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ECV\Bilan démographique\2022\Publication\Séries statistiques isee.nc\"/>
    </mc:Choice>
  </mc:AlternateContent>
  <xr:revisionPtr revIDLastSave="0" documentId="13_ncr:1_{9D27B8C2-4678-4F1E-A42C-561CAE41D7E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volution Population" sheetId="4" r:id="rId1"/>
    <sheet name="Âge quinquennal_au 1er janvier" sheetId="2" r:id="rId2"/>
    <sheet name="Âge détaillé_RP19" sheetId="3" r:id="rId3"/>
    <sheet name="Âge détaillé_RP1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8" i="5"/>
</calcChain>
</file>

<file path=xl/sharedStrings.xml><?xml version="1.0" encoding="utf-8"?>
<sst xmlns="http://schemas.openxmlformats.org/spreadsheetml/2006/main" count="116" uniqueCount="53">
  <si>
    <t>Population au 1er janvier</t>
  </si>
  <si>
    <t>Solde migratoire apparent</t>
  </si>
  <si>
    <t>nd</t>
  </si>
  <si>
    <t>Unité : nombre</t>
  </si>
  <si>
    <t>Hommes</t>
  </si>
  <si>
    <t>Femmes</t>
  </si>
  <si>
    <t>Ensemble</t>
  </si>
  <si>
    <t>0-4 ans</t>
  </si>
  <si>
    <t>5-9 ans</t>
  </si>
  <si>
    <t>10-14 ans</t>
  </si>
  <si>
    <t>15-19 ans</t>
  </si>
  <si>
    <t>20-24 ans</t>
  </si>
  <si>
    <t>25-29 ans</t>
  </si>
  <si>
    <t>30-34 ans</t>
  </si>
  <si>
    <t>35-39 ans</t>
  </si>
  <si>
    <t>40-44 ans</t>
  </si>
  <si>
    <t>45-49 ans</t>
  </si>
  <si>
    <t>50-54 ans</t>
  </si>
  <si>
    <t>55-59 ans</t>
  </si>
  <si>
    <t>60-64 ans</t>
  </si>
  <si>
    <t>65-69 ans</t>
  </si>
  <si>
    <t>70-74 ans</t>
  </si>
  <si>
    <t>75-79 ans</t>
  </si>
  <si>
    <t>80-84 ans</t>
  </si>
  <si>
    <t>85-89 ans</t>
  </si>
  <si>
    <t>90-94 ans</t>
  </si>
  <si>
    <t>95 et +</t>
  </si>
  <si>
    <t>Total</t>
  </si>
  <si>
    <t>Population</t>
  </si>
  <si>
    <t>Population de la Nouvelle-Calédonie, au recensement de la population 2019</t>
  </si>
  <si>
    <t>Données mises à jour le : 29/10/2020</t>
  </si>
  <si>
    <t>Année de naissance</t>
  </si>
  <si>
    <t xml:space="preserve">Age </t>
  </si>
  <si>
    <t>Population moyenne</t>
  </si>
  <si>
    <t>Année</t>
  </si>
  <si>
    <t>Population de la Nouvelle-Calédonie, au recensement de la population 2014</t>
  </si>
  <si>
    <t>Composantes de l'évolution de la population de la Nouvelle-Calédonie depuis 1965</t>
  </si>
  <si>
    <t>Taux d'accroissement
annuel (%)</t>
  </si>
  <si>
    <t>Classe d'âge
quinquennal</t>
  </si>
  <si>
    <t>Solde naturel</t>
  </si>
  <si>
    <t>-</t>
  </si>
  <si>
    <t>Unités : Nombre ; %</t>
  </si>
  <si>
    <t xml:space="preserve">Source : ISEE - Etat Civil </t>
  </si>
  <si>
    <t>Structure de la population de la Nouvelle-Calédonie, par âge quinquennal, au 1er janvier de chaque année</t>
  </si>
  <si>
    <t>Classe d'âge quinquennal</t>
  </si>
  <si>
    <t>Source : Insee-Isee, Recensement de la population 2014</t>
  </si>
  <si>
    <t>Source : Insee-Isee, Recensement de la population 2019</t>
  </si>
  <si>
    <t>2020 à 2022 : estimation de prolongation des migrations observées sur la période intercensitaire 2014-2019</t>
  </si>
  <si>
    <t>Population totale au 01/01/2023</t>
  </si>
  <si>
    <t>2020 à 2023 : estimation de prolongation des migrations observées sur la période intercensitaire 2014-2019</t>
  </si>
  <si>
    <t>Données mises à jour le : 31/07/2023</t>
  </si>
  <si>
    <r>
      <t>Taux d'accroissement naturel (</t>
    </r>
    <r>
      <rPr>
        <b/>
        <sz val="13"/>
        <color indexed="10"/>
        <rFont val="Calibri"/>
        <family val="2"/>
      </rPr>
      <t>%</t>
    </r>
    <r>
      <rPr>
        <b/>
        <sz val="13"/>
        <color indexed="10"/>
        <rFont val="Calibri"/>
        <family val="2"/>
        <scheme val="minor"/>
      </rPr>
      <t>)</t>
    </r>
  </si>
  <si>
    <t>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</si>
</sst>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       &quot;;#,##0&quot;        &quot;"/>
    <numFmt numFmtId="165" formatCode="#,##0&quot;   &quot;;#,##0&quot;   &quot;"/>
    <numFmt numFmtId="166" formatCode="#,##0&quot;  &quot;;#,##0&quot;  &quot;"/>
    <numFmt numFmtId="167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indexed="1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3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</cellStyleXfs>
  <cellXfs count="115">
    <xf numFmtId="0" fontId="0" fillId="0" borderId="0" xfId="0"/>
    <xf numFmtId="0" fontId="8" fillId="0" borderId="0" xfId="3" applyFont="1" applyAlignment="1">
      <alignment horizontal="left"/>
    </xf>
    <xf numFmtId="0" fontId="8" fillId="0" borderId="0" xfId="3" applyFont="1"/>
    <xf numFmtId="0" fontId="4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0" fontId="9" fillId="0" borderId="20" xfId="3" applyFont="1" applyBorder="1" applyAlignment="1">
      <alignment horizontal="center"/>
    </xf>
    <xf numFmtId="165" fontId="10" fillId="0" borderId="21" xfId="3" applyNumberFormat="1" applyFont="1" applyBorder="1" applyAlignment="1">
      <alignment horizontal="center"/>
    </xf>
    <xf numFmtId="3" fontId="10" fillId="0" borderId="21" xfId="3" applyNumberFormat="1" applyFont="1" applyBorder="1" applyAlignment="1">
      <alignment horizontal="center"/>
    </xf>
    <xf numFmtId="3" fontId="11" fillId="0" borderId="22" xfId="3" applyNumberFormat="1" applyFont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166" fontId="10" fillId="0" borderId="21" xfId="3" applyNumberFormat="1" applyFont="1" applyBorder="1" applyAlignment="1">
      <alignment horizontal="center"/>
    </xf>
    <xf numFmtId="166" fontId="9" fillId="0" borderId="21" xfId="3" applyNumberFormat="1" applyFont="1" applyBorder="1" applyAlignment="1">
      <alignment horizontal="center"/>
    </xf>
    <xf numFmtId="3" fontId="9" fillId="0" borderId="21" xfId="3" applyNumberFormat="1" applyFont="1" applyBorder="1" applyAlignment="1">
      <alignment horizontal="center"/>
    </xf>
    <xf numFmtId="3" fontId="12" fillId="0" borderId="22" xfId="3" applyNumberFormat="1" applyFont="1" applyBorder="1" applyAlignment="1">
      <alignment horizontal="center"/>
    </xf>
    <xf numFmtId="0" fontId="14" fillId="0" borderId="0" xfId="0" applyFont="1"/>
    <xf numFmtId="3" fontId="13" fillId="0" borderId="0" xfId="0" applyNumberFormat="1" applyFont="1"/>
    <xf numFmtId="167" fontId="14" fillId="0" borderId="0" xfId="1" applyNumberFormat="1" applyFont="1"/>
    <xf numFmtId="3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left" vertical="top" wrapText="1"/>
    </xf>
    <xf numFmtId="165" fontId="4" fillId="0" borderId="0" xfId="3" applyNumberFormat="1" applyFont="1"/>
    <xf numFmtId="166" fontId="4" fillId="0" borderId="0" xfId="3" applyNumberFormat="1" applyFont="1"/>
    <xf numFmtId="1" fontId="10" fillId="0" borderId="0" xfId="0" applyNumberFormat="1" applyFont="1" applyAlignment="1">
      <alignment horizontal="center"/>
    </xf>
    <xf numFmtId="0" fontId="6" fillId="0" borderId="0" xfId="2" applyFont="1" applyAlignment="1">
      <alignment horizontal="left"/>
    </xf>
    <xf numFmtId="0" fontId="4" fillId="0" borderId="0" xfId="2" applyFont="1"/>
    <xf numFmtId="0" fontId="4" fillId="0" borderId="0" xfId="2" applyFont="1" applyAlignment="1">
      <alignment horizontal="center"/>
    </xf>
    <xf numFmtId="0" fontId="6" fillId="0" borderId="0" xfId="0" applyFont="1" applyAlignment="1">
      <alignment horizontal="left"/>
    </xf>
    <xf numFmtId="164" fontId="15" fillId="0" borderId="24" xfId="2" applyNumberFormat="1" applyFont="1" applyBorder="1" applyAlignment="1">
      <alignment horizontal="center"/>
    </xf>
    <xf numFmtId="164" fontId="15" fillId="0" borderId="2" xfId="2" applyNumberFormat="1" applyFont="1" applyBorder="1" applyAlignment="1">
      <alignment horizontal="center"/>
    </xf>
    <xf numFmtId="164" fontId="15" fillId="0" borderId="23" xfId="2" applyNumberFormat="1" applyFont="1" applyBorder="1" applyAlignment="1">
      <alignment horizontal="right"/>
    </xf>
    <xf numFmtId="164" fontId="15" fillId="0" borderId="25" xfId="2" applyNumberFormat="1" applyFont="1" applyBorder="1" applyAlignment="1">
      <alignment horizontal="right"/>
    </xf>
    <xf numFmtId="165" fontId="4" fillId="0" borderId="0" xfId="2" applyNumberFormat="1" applyFont="1" applyAlignment="1">
      <alignment horizontal="center"/>
    </xf>
    <xf numFmtId="0" fontId="4" fillId="0" borderId="0" xfId="3" applyFont="1" applyAlignment="1">
      <alignment vertical="top" wrapText="1"/>
    </xf>
    <xf numFmtId="0" fontId="16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0" borderId="0" xfId="0" quotePrefix="1" applyFont="1" applyAlignment="1">
      <alignment horizontal="right"/>
    </xf>
    <xf numFmtId="3" fontId="13" fillId="0" borderId="2" xfId="0" applyNumberFormat="1" applyFont="1" applyBorder="1" applyAlignment="1">
      <alignment horizontal="right"/>
    </xf>
    <xf numFmtId="0" fontId="14" fillId="0" borderId="2" xfId="0" quotePrefix="1" applyFont="1" applyBorder="1" applyAlignment="1">
      <alignment horizontal="right"/>
    </xf>
    <xf numFmtId="0" fontId="13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" fontId="15" fillId="0" borderId="2" xfId="0" applyNumberFormat="1" applyFont="1" applyBorder="1" applyAlignment="1">
      <alignment horizontal="center"/>
    </xf>
    <xf numFmtId="0" fontId="17" fillId="0" borderId="0" xfId="0" applyFont="1"/>
    <xf numFmtId="0" fontId="5" fillId="0" borderId="0" xfId="0" applyFont="1"/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19" fillId="2" borderId="4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4" fillId="0" borderId="20" xfId="3" applyFont="1" applyBorder="1" applyAlignment="1">
      <alignment horizontal="center"/>
    </xf>
    <xf numFmtId="165" fontId="4" fillId="0" borderId="21" xfId="3" applyNumberFormat="1" applyFont="1" applyBorder="1" applyAlignment="1">
      <alignment horizontal="center"/>
    </xf>
    <xf numFmtId="3" fontId="4" fillId="0" borderId="21" xfId="3" applyNumberFormat="1" applyFont="1" applyBorder="1" applyAlignment="1">
      <alignment horizontal="center"/>
    </xf>
    <xf numFmtId="3" fontId="8" fillId="0" borderId="21" xfId="3" applyNumberFormat="1" applyFont="1" applyBorder="1" applyAlignment="1">
      <alignment horizontal="center"/>
    </xf>
    <xf numFmtId="0" fontId="4" fillId="0" borderId="21" xfId="3" applyFont="1" applyBorder="1" applyAlignment="1">
      <alignment horizontal="center"/>
    </xf>
    <xf numFmtId="166" fontId="4" fillId="0" borderId="21" xfId="3" applyNumberFormat="1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64" fontId="8" fillId="0" borderId="24" xfId="2" applyNumberFormat="1" applyFont="1" applyBorder="1" applyAlignment="1">
      <alignment horizontal="center"/>
    </xf>
    <xf numFmtId="164" fontId="8" fillId="0" borderId="2" xfId="2" applyNumberFormat="1" applyFont="1" applyBorder="1" applyAlignment="1">
      <alignment horizontal="center"/>
    </xf>
    <xf numFmtId="164" fontId="8" fillId="0" borderId="23" xfId="2" applyNumberFormat="1" applyFont="1" applyBorder="1" applyAlignment="1">
      <alignment horizontal="right"/>
    </xf>
    <xf numFmtId="0" fontId="4" fillId="0" borderId="0" xfId="2" applyFont="1" applyAlignment="1">
      <alignment horizontal="left"/>
    </xf>
    <xf numFmtId="0" fontId="4" fillId="0" borderId="3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3" fontId="4" fillId="0" borderId="5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8" fillId="0" borderId="6" xfId="2" applyNumberFormat="1" applyFont="1" applyBorder="1" applyAlignment="1">
      <alignment horizontal="right"/>
    </xf>
    <xf numFmtId="0" fontId="8" fillId="2" borderId="36" xfId="2" applyFont="1" applyFill="1" applyBorder="1" applyAlignment="1">
      <alignment horizontal="center"/>
    </xf>
    <xf numFmtId="0" fontId="4" fillId="0" borderId="29" xfId="2" applyFont="1" applyBorder="1" applyAlignment="1">
      <alignment horizontal="center"/>
    </xf>
    <xf numFmtId="0" fontId="4" fillId="0" borderId="30" xfId="2" applyFont="1" applyBorder="1" applyAlignment="1">
      <alignment horizontal="center"/>
    </xf>
    <xf numFmtId="0" fontId="4" fillId="0" borderId="31" xfId="2" applyFont="1" applyBorder="1" applyAlignment="1">
      <alignment horizontal="center"/>
    </xf>
    <xf numFmtId="0" fontId="8" fillId="2" borderId="26" xfId="2" applyFont="1" applyFill="1" applyBorder="1" applyAlignment="1">
      <alignment horizontal="center"/>
    </xf>
    <xf numFmtId="0" fontId="6" fillId="0" borderId="0" xfId="2" applyFont="1"/>
    <xf numFmtId="0" fontId="0" fillId="0" borderId="0" xfId="0" applyAlignment="1">
      <alignment vertical="center"/>
    </xf>
    <xf numFmtId="2" fontId="6" fillId="0" borderId="0" xfId="1" applyNumberFormat="1" applyFont="1"/>
    <xf numFmtId="0" fontId="0" fillId="0" borderId="0" xfId="0" applyAlignment="1">
      <alignment vertical="top" wrapText="1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8" fillId="2" borderId="32" xfId="2" applyNumberFormat="1" applyFont="1" applyFill="1" applyBorder="1" applyAlignment="1">
      <alignment horizontal="center"/>
    </xf>
    <xf numFmtId="3" fontId="8" fillId="2" borderId="33" xfId="2" applyNumberFormat="1" applyFont="1" applyFill="1" applyBorder="1" applyAlignment="1">
      <alignment horizontal="center"/>
    </xf>
    <xf numFmtId="3" fontId="8" fillId="2" borderId="34" xfId="2" applyNumberFormat="1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3" fontId="8" fillId="2" borderId="36" xfId="2" applyNumberFormat="1" applyFont="1" applyFill="1" applyBorder="1" applyAlignment="1">
      <alignment horizontal="center"/>
    </xf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5" xfId="0" applyNumberFormat="1" applyBorder="1"/>
    <xf numFmtId="3" fontId="0" fillId="0" borderId="1" xfId="0" applyNumberFormat="1" applyBorder="1"/>
    <xf numFmtId="3" fontId="0" fillId="0" borderId="16" xfId="0" applyNumberFormat="1" applyBorder="1"/>
    <xf numFmtId="167" fontId="13" fillId="0" borderId="0" xfId="0" quotePrefix="1" applyNumberFormat="1" applyFont="1" applyAlignment="1">
      <alignment horizontal="right"/>
    </xf>
    <xf numFmtId="0" fontId="5" fillId="3" borderId="0" xfId="0" applyFont="1" applyFill="1"/>
    <xf numFmtId="3" fontId="14" fillId="0" borderId="0" xfId="0" applyNumberFormat="1" applyFont="1"/>
    <xf numFmtId="1" fontId="6" fillId="0" borderId="3" xfId="1" applyNumberFormat="1" applyFont="1" applyBorder="1" applyAlignment="1">
      <alignment horizontal="center"/>
    </xf>
    <xf numFmtId="0" fontId="3" fillId="0" borderId="17" xfId="3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0" fontId="3" fillId="0" borderId="19" xfId="3" applyFont="1" applyBorder="1" applyAlignment="1">
      <alignment horizontal="center"/>
    </xf>
    <xf numFmtId="14" fontId="18" fillId="2" borderId="38" xfId="0" applyNumberFormat="1" applyFont="1" applyFill="1" applyBorder="1" applyAlignment="1">
      <alignment horizontal="center"/>
    </xf>
    <xf numFmtId="14" fontId="18" fillId="2" borderId="39" xfId="0" applyNumberFormat="1" applyFont="1" applyFill="1" applyBorder="1" applyAlignment="1">
      <alignment horizontal="center"/>
    </xf>
    <xf numFmtId="14" fontId="18" fillId="2" borderId="40" xfId="0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167" fontId="14" fillId="0" borderId="0" xfId="1" applyNumberFormat="1" applyFont="1" applyBorder="1" applyAlignment="1">
      <alignment horizontal="right"/>
    </xf>
    <xf numFmtId="167" fontId="14" fillId="0" borderId="2" xfId="1" applyNumberFormat="1" applyFont="1" applyBorder="1" applyAlignment="1">
      <alignment horizontal="right"/>
    </xf>
  </cellXfs>
  <cellStyles count="4">
    <cellStyle name="Normal" xfId="0" builtinId="0"/>
    <cellStyle name="Normal_Classeur3" xfId="3" xr:uid="{00000000-0005-0000-0000-000001000000}"/>
    <cellStyle name="Normal_PF2006" xfId="2" xr:uid="{00000000-0005-0000-0000-000002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15</xdr:col>
      <xdr:colOff>8667</xdr:colOff>
      <xdr:row>29</xdr:row>
      <xdr:rowOff>132776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1200150"/>
          <a:ext cx="6866667" cy="45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5</xdr:row>
      <xdr:rowOff>189325</xdr:rowOff>
    </xdr:from>
    <xdr:to>
      <xdr:col>15</xdr:col>
      <xdr:colOff>9525</xdr:colOff>
      <xdr:row>35</xdr:row>
      <xdr:rowOff>148530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198975"/>
          <a:ext cx="7315200" cy="58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68"/>
  <sheetViews>
    <sheetView tabSelected="1" workbookViewId="0">
      <pane ySplit="7" topLeftCell="A8" activePane="bottomLeft" state="frozen"/>
      <selection pane="bottomLeft"/>
    </sheetView>
  </sheetViews>
  <sheetFormatPr baseColWidth="10" defaultRowHeight="15.75" x14ac:dyDescent="0.25"/>
  <cols>
    <col min="1" max="1" width="11.42578125" style="39"/>
    <col min="2" max="5" width="17.7109375" style="16" customWidth="1"/>
    <col min="6" max="7" width="17.5703125" style="16" customWidth="1"/>
    <col min="8" max="16384" width="11.42578125" style="16"/>
  </cols>
  <sheetData>
    <row r="2" spans="1:10" customFormat="1" ht="19.5" x14ac:dyDescent="0.3">
      <c r="A2" s="100" t="s">
        <v>36</v>
      </c>
      <c r="B2" s="101"/>
      <c r="C2" s="101"/>
      <c r="D2" s="101"/>
      <c r="E2" s="101"/>
      <c r="F2" s="101"/>
      <c r="G2" s="102"/>
      <c r="H2" s="16"/>
      <c r="I2" s="16"/>
      <c r="J2" s="16"/>
    </row>
    <row r="4" spans="1:10" x14ac:dyDescent="0.25">
      <c r="A4" s="43" t="s">
        <v>42</v>
      </c>
    </row>
    <row r="5" spans="1:10" x14ac:dyDescent="0.25">
      <c r="A5" s="97" t="s">
        <v>50</v>
      </c>
      <c r="C5" s="44"/>
    </row>
    <row r="6" spans="1:10" x14ac:dyDescent="0.25">
      <c r="A6" s="27" t="s">
        <v>49</v>
      </c>
    </row>
    <row r="7" spans="1:10" s="35" customFormat="1" ht="50.25" customHeight="1" x14ac:dyDescent="0.25">
      <c r="A7" s="34" t="s">
        <v>34</v>
      </c>
      <c r="B7" s="34" t="s">
        <v>0</v>
      </c>
      <c r="C7" s="34" t="s">
        <v>33</v>
      </c>
      <c r="D7" s="34" t="s">
        <v>39</v>
      </c>
      <c r="E7" s="34" t="s">
        <v>1</v>
      </c>
      <c r="F7" s="34" t="s">
        <v>51</v>
      </c>
      <c r="G7" s="34" t="s">
        <v>37</v>
      </c>
    </row>
    <row r="8" spans="1:10" x14ac:dyDescent="0.25">
      <c r="A8" s="40">
        <v>2023</v>
      </c>
      <c r="B8" s="17">
        <v>268510</v>
      </c>
      <c r="C8" s="36" t="s">
        <v>40</v>
      </c>
      <c r="D8" s="36" t="s">
        <v>40</v>
      </c>
      <c r="E8" s="36" t="s">
        <v>40</v>
      </c>
      <c r="F8" s="36" t="s">
        <v>40</v>
      </c>
      <c r="G8" s="36" t="s">
        <v>40</v>
      </c>
      <c r="H8" s="18"/>
      <c r="I8" s="98"/>
    </row>
    <row r="9" spans="1:10" x14ac:dyDescent="0.25">
      <c r="A9" s="40">
        <v>2022</v>
      </c>
      <c r="B9" s="17">
        <v>269820</v>
      </c>
      <c r="C9" s="17">
        <v>269215</v>
      </c>
      <c r="D9" s="17">
        <v>1905</v>
      </c>
      <c r="E9" s="17">
        <v>-3210</v>
      </c>
      <c r="F9" s="18">
        <v>7.0999999999999995E-3</v>
      </c>
      <c r="G9" s="96">
        <v>-5.0000000000000001E-3</v>
      </c>
      <c r="H9" s="18"/>
      <c r="I9" s="98"/>
    </row>
    <row r="10" spans="1:10" x14ac:dyDescent="0.25">
      <c r="A10" s="40">
        <v>2021</v>
      </c>
      <c r="B10" s="17">
        <v>270860</v>
      </c>
      <c r="C10" s="17">
        <v>270390</v>
      </c>
      <c r="D10" s="17">
        <v>1950</v>
      </c>
      <c r="E10" s="17">
        <v>-2995</v>
      </c>
      <c r="F10" s="18">
        <v>7.1999999999999998E-3</v>
      </c>
      <c r="G10" s="96">
        <v>-3.8396219449161927E-3</v>
      </c>
      <c r="H10" s="18"/>
      <c r="I10" s="98"/>
    </row>
    <row r="11" spans="1:10" x14ac:dyDescent="0.25">
      <c r="A11" s="40">
        <v>2020</v>
      </c>
      <c r="B11" s="17">
        <v>271190</v>
      </c>
      <c r="C11" s="17">
        <v>271080</v>
      </c>
      <c r="D11" s="17">
        <v>2451</v>
      </c>
      <c r="E11" s="17">
        <v>-2787</v>
      </c>
      <c r="F11" s="18">
        <v>9.0000000000000011E-3</v>
      </c>
      <c r="G11" s="96">
        <v>-1.2168590287252479E-3</v>
      </c>
      <c r="H11" s="18"/>
      <c r="I11" s="98"/>
    </row>
    <row r="12" spans="1:10" x14ac:dyDescent="0.25">
      <c r="A12" s="40">
        <v>2019</v>
      </c>
      <c r="B12" s="17">
        <v>271290</v>
      </c>
      <c r="C12" s="17">
        <v>271240</v>
      </c>
      <c r="D12" s="17">
        <v>2483</v>
      </c>
      <c r="E12" s="17">
        <v>-2588</v>
      </c>
      <c r="F12" s="18">
        <v>9.1999999999999998E-3</v>
      </c>
      <c r="G12" s="18">
        <v>2.83443227526574E-4</v>
      </c>
      <c r="H12" s="18"/>
      <c r="I12" s="18"/>
    </row>
    <row r="13" spans="1:10" x14ac:dyDescent="0.25">
      <c r="A13" s="40">
        <v>2018</v>
      </c>
      <c r="B13" s="19">
        <v>271040</v>
      </c>
      <c r="C13" s="19">
        <v>271170</v>
      </c>
      <c r="D13" s="19">
        <v>2520</v>
      </c>
      <c r="E13" s="19">
        <v>-2273</v>
      </c>
      <c r="F13" s="18">
        <v>9.300000000000001E-3</v>
      </c>
      <c r="G13" s="18">
        <v>1.2904511527168829E-3</v>
      </c>
      <c r="H13" s="18"/>
    </row>
    <row r="14" spans="1:10" x14ac:dyDescent="0.25">
      <c r="A14" s="40">
        <v>2017</v>
      </c>
      <c r="B14" s="19">
        <v>270580</v>
      </c>
      <c r="C14" s="19">
        <v>270810</v>
      </c>
      <c r="D14" s="19">
        <v>2536</v>
      </c>
      <c r="E14" s="19">
        <v>-2075</v>
      </c>
      <c r="F14" s="18">
        <v>9.4000000000000004E-3</v>
      </c>
      <c r="G14" s="18">
        <v>2.1753386351381658E-3</v>
      </c>
      <c r="H14" s="18"/>
    </row>
    <row r="15" spans="1:10" x14ac:dyDescent="0.25">
      <c r="A15" s="40">
        <v>2016</v>
      </c>
      <c r="B15" s="19">
        <v>269860</v>
      </c>
      <c r="C15" s="19">
        <v>270220</v>
      </c>
      <c r="D15" s="19">
        <v>2702</v>
      </c>
      <c r="E15" s="19">
        <v>-1980</v>
      </c>
      <c r="F15" s="18">
        <v>0.01</v>
      </c>
      <c r="G15" s="18">
        <v>2.8268217711774528E-3</v>
      </c>
      <c r="H15" s="18"/>
    </row>
    <row r="16" spans="1:10" x14ac:dyDescent="0.25">
      <c r="A16" s="40">
        <v>2015</v>
      </c>
      <c r="B16" s="19">
        <v>269050</v>
      </c>
      <c r="C16" s="19">
        <v>269460</v>
      </c>
      <c r="D16" s="19">
        <v>2726</v>
      </c>
      <c r="E16" s="19">
        <v>-1917</v>
      </c>
      <c r="F16" s="18">
        <v>1.01E-2</v>
      </c>
      <c r="G16" s="18">
        <v>5.2296124568087096E-3</v>
      </c>
      <c r="H16" s="18"/>
    </row>
    <row r="17" spans="1:13" x14ac:dyDescent="0.25">
      <c r="A17" s="40">
        <v>2014</v>
      </c>
      <c r="B17" s="19">
        <v>265900</v>
      </c>
      <c r="C17" s="19">
        <v>268050</v>
      </c>
      <c r="D17" s="19">
        <v>2964</v>
      </c>
      <c r="E17" s="19">
        <v>1336</v>
      </c>
      <c r="F17" s="18">
        <v>1.1057638500279798E-2</v>
      </c>
      <c r="G17" s="18">
        <v>1.6688791959036602E-2</v>
      </c>
      <c r="H17" s="18"/>
    </row>
    <row r="18" spans="1:13" x14ac:dyDescent="0.25">
      <c r="A18" s="40">
        <v>2013</v>
      </c>
      <c r="B18" s="19">
        <v>261400</v>
      </c>
      <c r="C18" s="19">
        <v>263650</v>
      </c>
      <c r="D18" s="19">
        <v>2999</v>
      </c>
      <c r="E18" s="19">
        <v>1501</v>
      </c>
      <c r="F18" s="18">
        <v>1.137492888298881E-2</v>
      </c>
      <c r="G18" s="18">
        <v>1.7953667953667953E-2</v>
      </c>
      <c r="H18" s="18"/>
    </row>
    <row r="19" spans="1:13" x14ac:dyDescent="0.25">
      <c r="A19" s="40">
        <v>2012</v>
      </c>
      <c r="B19" s="19">
        <v>256600</v>
      </c>
      <c r="C19" s="19">
        <v>259000</v>
      </c>
      <c r="D19" s="19">
        <v>3067</v>
      </c>
      <c r="E19" s="19">
        <v>1733</v>
      </c>
      <c r="F19" s="18">
        <v>1.1841698841698842E-2</v>
      </c>
      <c r="G19" s="18">
        <v>1.8281895026538236E-2</v>
      </c>
      <c r="H19" s="18"/>
      <c r="J19" s="20"/>
      <c r="K19" s="20"/>
      <c r="L19" s="20"/>
      <c r="M19" s="20"/>
    </row>
    <row r="20" spans="1:13" x14ac:dyDescent="0.25">
      <c r="A20" s="40">
        <v>2011</v>
      </c>
      <c r="B20" s="19">
        <v>252100</v>
      </c>
      <c r="C20" s="19">
        <v>254350</v>
      </c>
      <c r="D20" s="19">
        <v>2799</v>
      </c>
      <c r="E20" s="19">
        <v>1701</v>
      </c>
      <c r="F20" s="18">
        <v>1.1004521328877531E-2</v>
      </c>
      <c r="G20" s="18">
        <v>1.8418418418418417E-2</v>
      </c>
      <c r="H20" s="18"/>
      <c r="J20" s="20"/>
      <c r="K20" s="20"/>
      <c r="L20" s="20"/>
      <c r="M20" s="20"/>
    </row>
    <row r="21" spans="1:13" x14ac:dyDescent="0.25">
      <c r="A21" s="40">
        <v>2010</v>
      </c>
      <c r="B21" s="19">
        <v>247400</v>
      </c>
      <c r="C21" s="19">
        <v>249750</v>
      </c>
      <c r="D21" s="19">
        <v>2987</v>
      </c>
      <c r="E21" s="19">
        <v>1713</v>
      </c>
      <c r="F21" s="18">
        <v>1.195995995995996E-2</v>
      </c>
      <c r="G21" s="18">
        <v>1.5450294775360847E-2</v>
      </c>
      <c r="H21" s="18"/>
      <c r="J21" s="20"/>
      <c r="K21" s="20"/>
      <c r="L21" s="20"/>
      <c r="M21" s="20"/>
    </row>
    <row r="22" spans="1:13" x14ac:dyDescent="0.25">
      <c r="A22" s="40">
        <v>2009</v>
      </c>
      <c r="B22" s="19">
        <v>244500</v>
      </c>
      <c r="C22" s="19">
        <v>245950</v>
      </c>
      <c r="D22" s="19">
        <v>2842</v>
      </c>
      <c r="E22" s="19">
        <v>58</v>
      </c>
      <c r="F22" s="18">
        <v>1.1555194145151453E-2</v>
      </c>
      <c r="G22" s="18">
        <v>1.3182286302780639E-2</v>
      </c>
      <c r="H22" s="18"/>
      <c r="J22" s="20"/>
      <c r="K22" s="20"/>
      <c r="L22" s="20"/>
      <c r="M22" s="20"/>
    </row>
    <row r="23" spans="1:13" x14ac:dyDescent="0.25">
      <c r="A23" s="40">
        <v>2008</v>
      </c>
      <c r="B23" s="19">
        <v>241000</v>
      </c>
      <c r="C23" s="19">
        <v>242750</v>
      </c>
      <c r="D23" s="19">
        <v>2846</v>
      </c>
      <c r="E23" s="19">
        <v>654</v>
      </c>
      <c r="F23" s="18">
        <v>1.1723995880535531E-2</v>
      </c>
      <c r="G23" s="18">
        <v>1.4629049111807733E-2</v>
      </c>
      <c r="H23" s="18"/>
      <c r="J23" s="20"/>
      <c r="K23" s="20"/>
      <c r="L23" s="20"/>
      <c r="M23" s="20"/>
    </row>
    <row r="24" spans="1:13" x14ac:dyDescent="0.25">
      <c r="A24" s="40">
        <v>2007</v>
      </c>
      <c r="B24" s="19">
        <v>237500</v>
      </c>
      <c r="C24" s="19">
        <v>239250</v>
      </c>
      <c r="D24" s="19">
        <v>2886</v>
      </c>
      <c r="E24" s="19">
        <v>614</v>
      </c>
      <c r="F24" s="18">
        <v>1.206269592476489E-2</v>
      </c>
      <c r="G24" s="18">
        <v>1.4846235418875928E-2</v>
      </c>
      <c r="H24" s="18"/>
      <c r="J24" s="20"/>
      <c r="K24" s="20"/>
      <c r="L24" s="20"/>
      <c r="M24" s="20"/>
    </row>
    <row r="25" spans="1:13" x14ac:dyDescent="0.25">
      <c r="A25" s="40">
        <v>2006</v>
      </c>
      <c r="B25" s="19">
        <v>234000</v>
      </c>
      <c r="C25" s="19">
        <v>235750</v>
      </c>
      <c r="D25" s="19">
        <v>3111</v>
      </c>
      <c r="E25" s="19">
        <v>389</v>
      </c>
      <c r="F25" s="18">
        <v>1.3196182396606575E-2</v>
      </c>
      <c r="G25" s="18">
        <v>1.5069967707212056E-2</v>
      </c>
      <c r="H25" s="18"/>
      <c r="J25" s="20"/>
      <c r="K25" s="20"/>
      <c r="L25" s="20"/>
      <c r="M25" s="20"/>
    </row>
    <row r="26" spans="1:13" x14ac:dyDescent="0.25">
      <c r="A26" s="40">
        <v>2005</v>
      </c>
      <c r="B26" s="19">
        <v>230500</v>
      </c>
      <c r="C26" s="19">
        <v>232250</v>
      </c>
      <c r="D26" s="19">
        <v>2909</v>
      </c>
      <c r="E26" s="19">
        <v>591</v>
      </c>
      <c r="F26" s="18">
        <v>1.252529601722282E-2</v>
      </c>
      <c r="G26" s="18">
        <v>1.5300546448087432E-2</v>
      </c>
      <c r="H26" s="18"/>
      <c r="J26" s="20"/>
      <c r="K26" s="20"/>
      <c r="L26" s="20"/>
      <c r="M26" s="20"/>
    </row>
    <row r="27" spans="1:13" x14ac:dyDescent="0.25">
      <c r="A27" s="40">
        <v>2004</v>
      </c>
      <c r="B27" s="19">
        <v>227000</v>
      </c>
      <c r="C27" s="19">
        <v>228750</v>
      </c>
      <c r="D27" s="19">
        <v>2862</v>
      </c>
      <c r="E27" s="19">
        <v>638</v>
      </c>
      <c r="F27" s="18">
        <v>1.2511475409836065E-2</v>
      </c>
      <c r="G27" s="18">
        <v>1.533094240465876E-2</v>
      </c>
      <c r="H27" s="18"/>
      <c r="J27" s="20"/>
      <c r="K27" s="20"/>
      <c r="L27" s="20"/>
      <c r="M27" s="20"/>
    </row>
    <row r="28" spans="1:13" x14ac:dyDescent="0.25">
      <c r="A28" s="40">
        <v>2003</v>
      </c>
      <c r="B28" s="19">
        <v>223592</v>
      </c>
      <c r="C28" s="19">
        <v>225296</v>
      </c>
      <c r="D28" s="19">
        <v>2981</v>
      </c>
      <c r="E28" s="19">
        <v>1305</v>
      </c>
      <c r="F28" s="18">
        <v>1.3205750105211864E-2</v>
      </c>
      <c r="G28" s="18">
        <v>1.7185916262396187E-2</v>
      </c>
      <c r="H28" s="18"/>
      <c r="J28" s="20"/>
      <c r="K28" s="20"/>
      <c r="L28" s="20"/>
      <c r="M28" s="20"/>
    </row>
    <row r="29" spans="1:13" x14ac:dyDescent="0.25">
      <c r="A29" s="40">
        <v>2002</v>
      </c>
      <c r="B29" s="19">
        <v>219387</v>
      </c>
      <c r="C29" s="19">
        <v>221489.5</v>
      </c>
      <c r="D29" s="19">
        <v>3073</v>
      </c>
      <c r="E29" s="19">
        <v>1132</v>
      </c>
      <c r="F29" s="18">
        <v>1.3874215540204975E-2</v>
      </c>
      <c r="G29" s="18">
        <v>1.9169578991687506E-2</v>
      </c>
      <c r="H29" s="18"/>
    </row>
    <row r="30" spans="1:13" x14ac:dyDescent="0.25">
      <c r="A30" s="40">
        <v>2001</v>
      </c>
      <c r="B30" s="19">
        <v>215260</v>
      </c>
      <c r="C30" s="19">
        <v>217323.5</v>
      </c>
      <c r="D30" s="19">
        <v>3195</v>
      </c>
      <c r="E30" s="19">
        <v>932</v>
      </c>
      <c r="F30" s="18">
        <v>1.47015854244939E-2</v>
      </c>
      <c r="G30" s="18">
        <v>1.9197580077850208E-2</v>
      </c>
      <c r="H30" s="18"/>
    </row>
    <row r="31" spans="1:13" x14ac:dyDescent="0.25">
      <c r="A31" s="40">
        <v>2000</v>
      </c>
      <c r="B31" s="19">
        <v>211200</v>
      </c>
      <c r="C31" s="19">
        <v>213230</v>
      </c>
      <c r="D31" s="19">
        <v>3489</v>
      </c>
      <c r="E31" s="19">
        <v>571</v>
      </c>
      <c r="F31" s="18">
        <v>1.6362613140740046E-2</v>
      </c>
      <c r="G31" s="18">
        <v>1.9195656122439224E-2</v>
      </c>
      <c r="H31" s="18"/>
    </row>
    <row r="32" spans="1:13" x14ac:dyDescent="0.25">
      <c r="A32" s="40">
        <v>1999</v>
      </c>
      <c r="B32" s="19">
        <v>207228</v>
      </c>
      <c r="C32" s="19">
        <v>209214</v>
      </c>
      <c r="D32" s="19">
        <v>3221</v>
      </c>
      <c r="E32" s="19">
        <v>751</v>
      </c>
      <c r="F32" s="18">
        <v>1.5395719215731263E-2</v>
      </c>
      <c r="G32" s="18">
        <v>1.9169033364348033E-2</v>
      </c>
      <c r="H32" s="18"/>
    </row>
    <row r="33" spans="1:8" x14ac:dyDescent="0.25">
      <c r="A33" s="41">
        <v>1998</v>
      </c>
      <c r="B33" s="19">
        <v>203330</v>
      </c>
      <c r="C33" s="19">
        <v>205279</v>
      </c>
      <c r="D33" s="19">
        <v>3370</v>
      </c>
      <c r="E33" s="19">
        <v>528</v>
      </c>
      <c r="F33" s="18">
        <v>1.6416681686874934E-2</v>
      </c>
      <c r="G33" s="18">
        <v>1.9169091143790524E-2</v>
      </c>
      <c r="H33" s="18"/>
    </row>
    <row r="34" spans="1:8" x14ac:dyDescent="0.25">
      <c r="A34" s="41">
        <v>1997</v>
      </c>
      <c r="B34" s="19">
        <v>199506</v>
      </c>
      <c r="C34" s="19">
        <v>201418</v>
      </c>
      <c r="D34" s="19">
        <v>3474</v>
      </c>
      <c r="E34" s="19">
        <v>350</v>
      </c>
      <c r="F34" s="18">
        <v>1.7247713709797535E-2</v>
      </c>
      <c r="G34" s="18">
        <v>1.9510182801985184E-2</v>
      </c>
      <c r="H34" s="18"/>
    </row>
    <row r="35" spans="1:8" x14ac:dyDescent="0.25">
      <c r="A35" s="41">
        <v>1996</v>
      </c>
      <c r="B35" s="19">
        <v>195621</v>
      </c>
      <c r="C35" s="19">
        <v>197563.5</v>
      </c>
      <c r="D35" s="19">
        <v>3381</v>
      </c>
      <c r="E35" s="19">
        <v>504</v>
      </c>
      <c r="F35" s="18">
        <v>1.7113441720151445E-2</v>
      </c>
      <c r="G35" s="18">
        <v>1.9337978644638844E-2</v>
      </c>
      <c r="H35" s="18"/>
    </row>
    <row r="36" spans="1:8" x14ac:dyDescent="0.25">
      <c r="A36" s="41">
        <v>1995</v>
      </c>
      <c r="B36" s="19">
        <v>192010</v>
      </c>
      <c r="C36" s="19">
        <v>193815.5</v>
      </c>
      <c r="D36" s="19">
        <v>3222</v>
      </c>
      <c r="E36" s="19">
        <v>389</v>
      </c>
      <c r="F36" s="18">
        <v>1.6624057415428592E-2</v>
      </c>
      <c r="G36" s="18">
        <v>2.2872945379891967E-2</v>
      </c>
      <c r="H36" s="18"/>
    </row>
    <row r="37" spans="1:8" x14ac:dyDescent="0.25">
      <c r="A37" s="41">
        <v>1994</v>
      </c>
      <c r="B37" s="19">
        <v>186953</v>
      </c>
      <c r="C37" s="19">
        <v>189481.5</v>
      </c>
      <c r="D37" s="19">
        <v>3207</v>
      </c>
      <c r="E37" s="19">
        <v>1850</v>
      </c>
      <c r="F37" s="18">
        <v>1.6925135171507507E-2</v>
      </c>
      <c r="G37" s="18">
        <v>2.702504939144857E-2</v>
      </c>
      <c r="H37" s="18"/>
    </row>
    <row r="38" spans="1:8" x14ac:dyDescent="0.25">
      <c r="A38" s="41">
        <v>1993</v>
      </c>
      <c r="B38" s="19">
        <v>182038</v>
      </c>
      <c r="C38" s="19">
        <v>184495.5</v>
      </c>
      <c r="D38" s="19">
        <v>3383</v>
      </c>
      <c r="E38" s="19">
        <v>1532</v>
      </c>
      <c r="F38" s="18">
        <v>1.8336490591911451E-2</v>
      </c>
      <c r="G38" s="18">
        <v>2.6120834932341113E-2</v>
      </c>
      <c r="H38" s="18"/>
    </row>
    <row r="39" spans="1:8" x14ac:dyDescent="0.25">
      <c r="A39" s="41">
        <v>1992</v>
      </c>
      <c r="B39" s="19">
        <v>177560</v>
      </c>
      <c r="C39" s="19">
        <v>179799</v>
      </c>
      <c r="D39" s="19">
        <v>3474</v>
      </c>
      <c r="E39" s="19">
        <v>1004</v>
      </c>
      <c r="F39" s="18">
        <v>1.9321575759598218E-2</v>
      </c>
      <c r="G39" s="18">
        <v>2.5304870225220474E-2</v>
      </c>
      <c r="H39" s="18"/>
    </row>
    <row r="40" spans="1:8" x14ac:dyDescent="0.25">
      <c r="A40" s="40">
        <v>1991</v>
      </c>
      <c r="B40" s="19">
        <v>173163</v>
      </c>
      <c r="C40" s="19">
        <v>175361.5</v>
      </c>
      <c r="D40" s="19">
        <v>3523</v>
      </c>
      <c r="E40" s="19">
        <v>874</v>
      </c>
      <c r="F40" s="18">
        <v>2.008992851908771E-2</v>
      </c>
      <c r="G40" s="18">
        <v>2.6111914054500026E-2</v>
      </c>
      <c r="H40" s="18"/>
    </row>
    <row r="41" spans="1:8" x14ac:dyDescent="0.25">
      <c r="A41" s="40">
        <v>1990</v>
      </c>
      <c r="B41" s="19">
        <v>168635</v>
      </c>
      <c r="C41" s="19">
        <v>170899</v>
      </c>
      <c r="D41" s="19">
        <v>3450</v>
      </c>
      <c r="E41" s="19">
        <v>1078</v>
      </c>
      <c r="F41" s="18">
        <v>2.0187362126168087E-2</v>
      </c>
      <c r="G41" s="18">
        <v>2.3975793525966536E-2</v>
      </c>
      <c r="H41" s="18"/>
    </row>
    <row r="42" spans="1:8" x14ac:dyDescent="0.25">
      <c r="A42" s="40">
        <v>1989</v>
      </c>
      <c r="B42" s="19">
        <v>165160</v>
      </c>
      <c r="C42" s="19">
        <v>166897.5</v>
      </c>
      <c r="D42" s="19">
        <v>2954</v>
      </c>
      <c r="E42" s="19">
        <v>521</v>
      </c>
      <c r="F42" s="18">
        <v>1.7699486211596938E-2</v>
      </c>
      <c r="G42" s="18">
        <v>1.984417965169569E-2</v>
      </c>
      <c r="H42" s="18"/>
    </row>
    <row r="43" spans="1:8" x14ac:dyDescent="0.25">
      <c r="A43" s="40">
        <v>1988</v>
      </c>
      <c r="B43" s="19">
        <v>162082</v>
      </c>
      <c r="C43" s="19">
        <v>163650</v>
      </c>
      <c r="D43" s="19">
        <v>3073</v>
      </c>
      <c r="E43" s="19">
        <v>5</v>
      </c>
      <c r="F43" s="18">
        <v>1.8777879621142683E-2</v>
      </c>
      <c r="G43" s="18">
        <v>1.9626168224299065E-2</v>
      </c>
      <c r="H43" s="18"/>
    </row>
    <row r="44" spans="1:8" x14ac:dyDescent="0.25">
      <c r="A44" s="40">
        <v>1987</v>
      </c>
      <c r="B44" s="19">
        <v>158866</v>
      </c>
      <c r="C44" s="19">
        <v>160500</v>
      </c>
      <c r="D44" s="19">
        <v>3209</v>
      </c>
      <c r="E44" s="19">
        <v>7</v>
      </c>
      <c r="F44" s="18">
        <v>1.9993769470404984E-2</v>
      </c>
      <c r="G44" s="18">
        <v>2.0019065776930411E-2</v>
      </c>
      <c r="H44" s="18"/>
    </row>
    <row r="45" spans="1:8" x14ac:dyDescent="0.25">
      <c r="A45" s="40">
        <v>1986</v>
      </c>
      <c r="B45" s="19">
        <v>155828</v>
      </c>
      <c r="C45" s="19">
        <v>157350</v>
      </c>
      <c r="D45" s="19">
        <v>3017</v>
      </c>
      <c r="E45" s="19">
        <v>21</v>
      </c>
      <c r="F45" s="18">
        <v>1.917381633301557E-2</v>
      </c>
      <c r="G45" s="18">
        <v>1.877630301068307E-2</v>
      </c>
      <c r="H45" s="18"/>
    </row>
    <row r="46" spans="1:8" x14ac:dyDescent="0.25">
      <c r="A46" s="40">
        <v>1985</v>
      </c>
      <c r="B46" s="19">
        <v>153072</v>
      </c>
      <c r="C46" s="19">
        <v>154450</v>
      </c>
      <c r="D46" s="19">
        <v>2728</v>
      </c>
      <c r="E46" s="19">
        <v>28</v>
      </c>
      <c r="F46" s="18">
        <v>1.7662674004532211E-2</v>
      </c>
      <c r="G46" s="18">
        <v>1.8463567424991757E-2</v>
      </c>
      <c r="H46" s="18"/>
    </row>
    <row r="47" spans="1:8" x14ac:dyDescent="0.25">
      <c r="A47" s="40">
        <v>1984</v>
      </c>
      <c r="B47" s="19">
        <v>150187</v>
      </c>
      <c r="C47" s="19">
        <v>151650</v>
      </c>
      <c r="D47" s="19">
        <v>2858</v>
      </c>
      <c r="E47" s="19">
        <v>27</v>
      </c>
      <c r="F47" s="18">
        <v>1.8846027035938014E-2</v>
      </c>
      <c r="G47" s="18">
        <v>1.9838601210490921E-2</v>
      </c>
      <c r="H47" s="18"/>
    </row>
    <row r="48" spans="1:8" x14ac:dyDescent="0.25">
      <c r="A48" s="40">
        <v>1983</v>
      </c>
      <c r="B48" s="19">
        <v>147178</v>
      </c>
      <c r="C48" s="19">
        <v>148700</v>
      </c>
      <c r="D48" s="19">
        <v>2984</v>
      </c>
      <c r="E48" s="19">
        <v>25</v>
      </c>
      <c r="F48" s="18">
        <v>2.0067249495628783E-2</v>
      </c>
      <c r="G48" s="18">
        <v>2.0590253946465339E-2</v>
      </c>
      <c r="H48" s="18"/>
    </row>
    <row r="49" spans="1:8" x14ac:dyDescent="0.25">
      <c r="A49" s="40">
        <v>1982</v>
      </c>
      <c r="B49" s="19">
        <v>144221</v>
      </c>
      <c r="C49" s="19">
        <v>145700</v>
      </c>
      <c r="D49" s="19">
        <v>2916</v>
      </c>
      <c r="E49" s="19">
        <v>41</v>
      </c>
      <c r="F49" s="18">
        <v>2.0013726835964311E-2</v>
      </c>
      <c r="G49" s="18">
        <v>4.0342734737593713E-2</v>
      </c>
      <c r="H49" s="18"/>
    </row>
    <row r="50" spans="1:8" x14ac:dyDescent="0.25">
      <c r="A50" s="40">
        <v>1981</v>
      </c>
      <c r="B50" s="19">
        <v>141136</v>
      </c>
      <c r="C50" s="19">
        <v>140050</v>
      </c>
      <c r="D50" s="19">
        <v>2754</v>
      </c>
      <c r="E50" s="19">
        <v>331</v>
      </c>
      <c r="F50" s="18">
        <v>2.1296880476691201E-2</v>
      </c>
      <c r="G50" s="18">
        <v>1.5366906474820145E-2</v>
      </c>
      <c r="H50" s="18"/>
    </row>
    <row r="51" spans="1:8" x14ac:dyDescent="0.25">
      <c r="A51" s="40">
        <v>1980</v>
      </c>
      <c r="B51" s="19">
        <v>139000</v>
      </c>
      <c r="C51" s="19" t="s">
        <v>2</v>
      </c>
      <c r="D51" s="19">
        <v>2660</v>
      </c>
      <c r="E51" s="19">
        <v>-524</v>
      </c>
      <c r="F51" s="113" t="s">
        <v>52</v>
      </c>
      <c r="G51" s="18">
        <v>7.246376811594203E-3</v>
      </c>
      <c r="H51" s="18"/>
    </row>
    <row r="52" spans="1:8" x14ac:dyDescent="0.25">
      <c r="A52" s="40">
        <v>1979</v>
      </c>
      <c r="B52" s="19">
        <v>138000</v>
      </c>
      <c r="C52" s="19">
        <v>138500</v>
      </c>
      <c r="D52" s="19">
        <v>2754</v>
      </c>
      <c r="E52" s="19">
        <v>-1754</v>
      </c>
      <c r="F52" s="113"/>
      <c r="G52" s="18">
        <v>7.2727272727272727E-3</v>
      </c>
      <c r="H52" s="18"/>
    </row>
    <row r="53" spans="1:8" x14ac:dyDescent="0.25">
      <c r="A53" s="40">
        <v>1978</v>
      </c>
      <c r="B53" s="19">
        <v>137000</v>
      </c>
      <c r="C53" s="19">
        <v>137500</v>
      </c>
      <c r="D53" s="19">
        <v>2732</v>
      </c>
      <c r="E53" s="19">
        <v>-1732</v>
      </c>
      <c r="F53" s="113"/>
      <c r="G53" s="18">
        <v>1.1029411764705883E-2</v>
      </c>
      <c r="H53" s="18"/>
    </row>
    <row r="54" spans="1:8" x14ac:dyDescent="0.25">
      <c r="A54" s="40">
        <v>1977</v>
      </c>
      <c r="B54" s="19">
        <v>135000</v>
      </c>
      <c r="C54" s="19">
        <v>136000</v>
      </c>
      <c r="D54" s="19">
        <v>3005</v>
      </c>
      <c r="E54" s="19">
        <v>-1005</v>
      </c>
      <c r="F54" s="113"/>
      <c r="G54" s="18">
        <v>1.4925373134328358E-2</v>
      </c>
      <c r="H54" s="18"/>
    </row>
    <row r="55" spans="1:8" x14ac:dyDescent="0.25">
      <c r="A55" s="40">
        <v>1976</v>
      </c>
      <c r="B55" s="19">
        <v>133000</v>
      </c>
      <c r="C55" s="19">
        <v>134000</v>
      </c>
      <c r="D55" s="19">
        <v>2850</v>
      </c>
      <c r="E55" s="19">
        <v>-850</v>
      </c>
      <c r="F55" s="113"/>
      <c r="G55" s="18">
        <v>1.1320754716981131E-2</v>
      </c>
      <c r="H55" s="18"/>
    </row>
    <row r="56" spans="1:8" x14ac:dyDescent="0.25">
      <c r="A56" s="40">
        <v>1975</v>
      </c>
      <c r="B56" s="19">
        <v>132000</v>
      </c>
      <c r="C56" s="19">
        <v>132500</v>
      </c>
      <c r="D56" s="19">
        <v>3192</v>
      </c>
      <c r="E56" s="19">
        <v>-2192</v>
      </c>
      <c r="F56" s="113"/>
      <c r="G56" s="18">
        <v>1.1450381679389313E-2</v>
      </c>
      <c r="H56" s="18"/>
    </row>
    <row r="57" spans="1:8" x14ac:dyDescent="0.25">
      <c r="A57" s="40">
        <v>1974</v>
      </c>
      <c r="B57" s="19">
        <v>130000</v>
      </c>
      <c r="C57" s="19">
        <v>131000</v>
      </c>
      <c r="D57" s="19">
        <v>3157</v>
      </c>
      <c r="E57" s="19">
        <v>-1157</v>
      </c>
      <c r="F57" s="113"/>
      <c r="G57" s="18">
        <v>1.9455252918287938E-2</v>
      </c>
      <c r="H57" s="18"/>
    </row>
    <row r="58" spans="1:8" x14ac:dyDescent="0.25">
      <c r="A58" s="40">
        <v>1973</v>
      </c>
      <c r="B58" s="19">
        <v>127000</v>
      </c>
      <c r="C58" s="19">
        <v>128500</v>
      </c>
      <c r="D58" s="19">
        <v>3394</v>
      </c>
      <c r="E58" s="19">
        <v>-394</v>
      </c>
      <c r="F58" s="113"/>
      <c r="G58" s="18">
        <v>2.3904382470119521E-2</v>
      </c>
      <c r="H58" s="18"/>
    </row>
    <row r="59" spans="1:8" x14ac:dyDescent="0.25">
      <c r="A59" s="40">
        <v>1972</v>
      </c>
      <c r="B59" s="19">
        <v>124000</v>
      </c>
      <c r="C59" s="19">
        <v>125500</v>
      </c>
      <c r="D59" s="19">
        <v>3198</v>
      </c>
      <c r="E59" s="19">
        <v>-198</v>
      </c>
      <c r="F59" s="113"/>
      <c r="G59" s="18">
        <v>4.583333333333333E-2</v>
      </c>
      <c r="H59" s="18"/>
    </row>
    <row r="60" spans="1:8" x14ac:dyDescent="0.25">
      <c r="A60" s="40">
        <v>1971</v>
      </c>
      <c r="B60" s="19">
        <v>116000</v>
      </c>
      <c r="C60" s="19">
        <v>120000</v>
      </c>
      <c r="D60" s="19">
        <v>3082</v>
      </c>
      <c r="E60" s="19">
        <v>4918</v>
      </c>
      <c r="F60" s="113"/>
      <c r="G60" s="18">
        <v>7.1428571428571425E-2</v>
      </c>
      <c r="H60" s="18"/>
    </row>
    <row r="61" spans="1:8" x14ac:dyDescent="0.25">
      <c r="A61" s="40">
        <v>1970</v>
      </c>
      <c r="B61" s="19">
        <v>108000</v>
      </c>
      <c r="C61" s="19">
        <v>112000</v>
      </c>
      <c r="D61" s="19">
        <v>2875</v>
      </c>
      <c r="E61" s="19">
        <v>5125</v>
      </c>
      <c r="F61" s="113"/>
      <c r="G61" s="18">
        <v>7.6923076923076927E-2</v>
      </c>
      <c r="H61" s="18"/>
    </row>
    <row r="62" spans="1:8" x14ac:dyDescent="0.25">
      <c r="A62" s="40">
        <v>1969</v>
      </c>
      <c r="B62" s="19">
        <v>100000</v>
      </c>
      <c r="C62" s="19">
        <v>104000</v>
      </c>
      <c r="D62" s="19">
        <v>2601</v>
      </c>
      <c r="E62" s="19">
        <v>5399</v>
      </c>
      <c r="F62" s="113"/>
      <c r="G62" s="18">
        <v>4.5226130653266333E-2</v>
      </c>
      <c r="H62" s="18"/>
    </row>
    <row r="63" spans="1:8" x14ac:dyDescent="0.25">
      <c r="A63" s="40">
        <v>1968</v>
      </c>
      <c r="B63" s="19">
        <v>99000</v>
      </c>
      <c r="C63" s="19">
        <v>99500</v>
      </c>
      <c r="D63" s="19">
        <v>2329</v>
      </c>
      <c r="E63" s="19">
        <v>-1329</v>
      </c>
      <c r="F63" s="113"/>
      <c r="G63" s="18">
        <v>3.1088082901554404E-2</v>
      </c>
      <c r="H63" s="18"/>
    </row>
    <row r="64" spans="1:8" x14ac:dyDescent="0.25">
      <c r="A64" s="40">
        <v>1967</v>
      </c>
      <c r="B64" s="19">
        <v>94000</v>
      </c>
      <c r="C64" s="19">
        <v>96500</v>
      </c>
      <c r="D64" s="19">
        <v>2516</v>
      </c>
      <c r="E64" s="19">
        <v>2484</v>
      </c>
      <c r="F64" s="113"/>
      <c r="G64" s="18">
        <v>3.2085561497326207E-2</v>
      </c>
      <c r="H64" s="18"/>
    </row>
    <row r="65" spans="1:8" x14ac:dyDescent="0.25">
      <c r="A65" s="40">
        <v>1966</v>
      </c>
      <c r="B65" s="19">
        <v>93000</v>
      </c>
      <c r="C65" s="19">
        <v>93500</v>
      </c>
      <c r="D65" s="19">
        <v>2256</v>
      </c>
      <c r="E65" s="19">
        <v>-1256</v>
      </c>
      <c r="F65" s="113"/>
      <c r="G65" s="18">
        <v>3.3149171270718231E-2</v>
      </c>
      <c r="H65" s="18"/>
    </row>
    <row r="66" spans="1:8" x14ac:dyDescent="0.25">
      <c r="A66" s="42">
        <v>1965</v>
      </c>
      <c r="B66" s="37">
        <v>88000</v>
      </c>
      <c r="C66" s="37">
        <v>90500</v>
      </c>
      <c r="D66" s="37">
        <v>2336</v>
      </c>
      <c r="E66" s="37">
        <v>2664</v>
      </c>
      <c r="F66" s="114"/>
      <c r="G66" s="38" t="s">
        <v>40</v>
      </c>
      <c r="H66" s="18"/>
    </row>
    <row r="68" spans="1:8" x14ac:dyDescent="0.25">
      <c r="A68" s="27" t="s">
        <v>41</v>
      </c>
    </row>
  </sheetData>
  <sortState xmlns:xlrd2="http://schemas.microsoft.com/office/spreadsheetml/2017/richdata2" ref="A2:G57">
    <sortCondition descending="1" ref="A2:A57"/>
  </sortState>
  <mergeCells count="1">
    <mergeCell ref="A2:G2"/>
  </mergeCells>
  <pageMargins left="0.31496062992125984" right="0.31496062992125984" top="0.35433070866141736" bottom="0.35433070866141736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54"/>
  <sheetViews>
    <sheetView workbookViewId="0"/>
  </sheetViews>
  <sheetFormatPr baseColWidth="10" defaultRowHeight="15" x14ac:dyDescent="0.25"/>
  <cols>
    <col min="1" max="1" width="15.5703125" customWidth="1"/>
    <col min="2" max="4" width="12.5703125" customWidth="1"/>
  </cols>
  <sheetData>
    <row r="2" spans="1:21" ht="19.5" x14ac:dyDescent="0.3">
      <c r="A2" s="100" t="s">
        <v>43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</row>
    <row r="4" spans="1:21" x14ac:dyDescent="0.25">
      <c r="A4" s="43" t="s">
        <v>42</v>
      </c>
    </row>
    <row r="5" spans="1:21" x14ac:dyDescent="0.25">
      <c r="A5" s="97" t="s">
        <v>50</v>
      </c>
    </row>
    <row r="6" spans="1:21" x14ac:dyDescent="0.25">
      <c r="A6" s="27" t="s">
        <v>47</v>
      </c>
    </row>
    <row r="7" spans="1:21" ht="20.25" customHeight="1" x14ac:dyDescent="0.25">
      <c r="A7" s="106" t="s">
        <v>44</v>
      </c>
      <c r="B7" s="110" t="s">
        <v>48</v>
      </c>
      <c r="C7" s="111"/>
      <c r="D7" s="112"/>
    </row>
    <row r="8" spans="1:21" ht="15.75" x14ac:dyDescent="0.25">
      <c r="A8" s="107"/>
      <c r="B8" s="84" t="s">
        <v>4</v>
      </c>
      <c r="C8" s="85" t="s">
        <v>5</v>
      </c>
      <c r="D8" s="86" t="s">
        <v>6</v>
      </c>
      <c r="G8" s="74"/>
      <c r="H8" s="74"/>
      <c r="J8" s="75"/>
      <c r="K8" s="75"/>
    </row>
    <row r="9" spans="1:21" x14ac:dyDescent="0.25">
      <c r="A9" s="64" t="s">
        <v>7</v>
      </c>
      <c r="B9" s="87">
        <v>8693</v>
      </c>
      <c r="C9" s="87">
        <v>7974</v>
      </c>
      <c r="D9" s="88">
        <v>16667</v>
      </c>
      <c r="F9" s="99"/>
      <c r="G9" s="99"/>
      <c r="H9" s="76"/>
      <c r="J9" s="75"/>
      <c r="K9" s="75"/>
    </row>
    <row r="10" spans="1:21" x14ac:dyDescent="0.25">
      <c r="A10" s="65" t="s">
        <v>8</v>
      </c>
      <c r="B10" s="87">
        <v>10146</v>
      </c>
      <c r="C10" s="87">
        <v>9484</v>
      </c>
      <c r="D10" s="88">
        <v>19630</v>
      </c>
      <c r="F10" s="99"/>
      <c r="G10" s="99"/>
      <c r="H10" s="76"/>
      <c r="J10" s="75"/>
      <c r="K10" s="75"/>
      <c r="Q10" s="77"/>
      <c r="R10" s="77"/>
      <c r="S10" s="77"/>
      <c r="T10" s="77"/>
      <c r="U10" s="77"/>
    </row>
    <row r="11" spans="1:21" x14ac:dyDescent="0.25">
      <c r="A11" s="65" t="s">
        <v>9</v>
      </c>
      <c r="B11" s="87">
        <v>10392</v>
      </c>
      <c r="C11" s="87">
        <v>9760</v>
      </c>
      <c r="D11" s="88">
        <v>20152</v>
      </c>
      <c r="F11" s="99"/>
      <c r="G11" s="99"/>
      <c r="H11" s="76"/>
      <c r="J11" s="75"/>
      <c r="K11" s="75"/>
      <c r="Q11" s="77"/>
      <c r="R11" s="77"/>
      <c r="S11" s="77"/>
      <c r="T11" s="77"/>
      <c r="U11" s="77"/>
    </row>
    <row r="12" spans="1:21" x14ac:dyDescent="0.25">
      <c r="A12" s="65" t="s">
        <v>10</v>
      </c>
      <c r="B12" s="87">
        <v>10393</v>
      </c>
      <c r="C12" s="87">
        <v>9981</v>
      </c>
      <c r="D12" s="88">
        <v>20374</v>
      </c>
      <c r="F12" s="99"/>
      <c r="G12" s="99"/>
      <c r="H12" s="76"/>
      <c r="J12" s="75"/>
      <c r="K12" s="75"/>
      <c r="Q12" s="77"/>
      <c r="R12" s="77"/>
      <c r="S12" s="77"/>
      <c r="T12" s="77"/>
      <c r="U12" s="77"/>
    </row>
    <row r="13" spans="1:21" x14ac:dyDescent="0.25">
      <c r="A13" s="65" t="s">
        <v>11</v>
      </c>
      <c r="B13" s="87">
        <v>9206</v>
      </c>
      <c r="C13" s="87">
        <v>8974</v>
      </c>
      <c r="D13" s="88">
        <v>18180</v>
      </c>
      <c r="F13" s="99"/>
      <c r="G13" s="99"/>
      <c r="H13" s="76"/>
      <c r="J13" s="75"/>
      <c r="K13" s="75"/>
      <c r="Q13" s="77"/>
      <c r="R13" s="77"/>
      <c r="S13" s="77"/>
      <c r="T13" s="77"/>
      <c r="U13" s="77"/>
    </row>
    <row r="14" spans="1:21" x14ac:dyDescent="0.25">
      <c r="A14" s="65" t="s">
        <v>12</v>
      </c>
      <c r="B14" s="87">
        <v>8242</v>
      </c>
      <c r="C14" s="87">
        <v>8287</v>
      </c>
      <c r="D14" s="88">
        <v>16529</v>
      </c>
      <c r="F14" s="99"/>
      <c r="G14" s="99"/>
      <c r="H14" s="76"/>
      <c r="J14" s="75"/>
      <c r="K14" s="75"/>
      <c r="Q14" s="77"/>
      <c r="R14" s="77"/>
      <c r="S14" s="77"/>
      <c r="T14" s="77"/>
      <c r="U14" s="77"/>
    </row>
    <row r="15" spans="1:21" x14ac:dyDescent="0.25">
      <c r="A15" s="65" t="s">
        <v>13</v>
      </c>
      <c r="B15" s="87">
        <v>10138</v>
      </c>
      <c r="C15" s="87">
        <v>10269</v>
      </c>
      <c r="D15" s="88">
        <v>20407</v>
      </c>
      <c r="F15" s="99"/>
      <c r="G15" s="99"/>
      <c r="H15" s="76"/>
      <c r="J15" s="75"/>
      <c r="K15" s="75"/>
      <c r="Q15" s="77"/>
      <c r="R15" s="77"/>
      <c r="S15" s="77"/>
      <c r="T15" s="77"/>
      <c r="U15" s="77"/>
    </row>
    <row r="16" spans="1:21" x14ac:dyDescent="0.25">
      <c r="A16" s="65" t="s">
        <v>14</v>
      </c>
      <c r="B16" s="87">
        <v>10152</v>
      </c>
      <c r="C16" s="87">
        <v>10225</v>
      </c>
      <c r="D16" s="88">
        <v>20377</v>
      </c>
      <c r="F16" s="99"/>
      <c r="G16" s="99"/>
      <c r="H16" s="76"/>
      <c r="Q16" s="77"/>
      <c r="R16" s="77"/>
      <c r="S16" s="77"/>
      <c r="T16" s="77"/>
      <c r="U16" s="77"/>
    </row>
    <row r="17" spans="1:25" x14ac:dyDescent="0.25">
      <c r="A17" s="65" t="s">
        <v>15</v>
      </c>
      <c r="B17" s="87">
        <v>9529</v>
      </c>
      <c r="C17" s="87">
        <v>9748</v>
      </c>
      <c r="D17" s="88">
        <v>19277</v>
      </c>
      <c r="F17" s="99"/>
      <c r="G17" s="99"/>
      <c r="H17" s="76"/>
      <c r="Q17" s="77"/>
      <c r="R17" s="77"/>
      <c r="S17" s="77"/>
      <c r="T17" s="77"/>
      <c r="U17" s="77"/>
    </row>
    <row r="18" spans="1:25" x14ac:dyDescent="0.25">
      <c r="A18" s="65" t="s">
        <v>16</v>
      </c>
      <c r="B18" s="87">
        <v>9152</v>
      </c>
      <c r="C18" s="87">
        <v>9588</v>
      </c>
      <c r="D18" s="88">
        <v>18740</v>
      </c>
      <c r="F18" s="99"/>
      <c r="G18" s="99"/>
      <c r="H18" s="76"/>
      <c r="Q18" s="77"/>
      <c r="R18" s="77"/>
      <c r="S18" s="77"/>
      <c r="T18" s="77"/>
      <c r="U18" s="77"/>
    </row>
    <row r="19" spans="1:25" x14ac:dyDescent="0.25">
      <c r="A19" s="65" t="s">
        <v>17</v>
      </c>
      <c r="B19" s="87">
        <v>9262</v>
      </c>
      <c r="C19" s="87">
        <v>9496</v>
      </c>
      <c r="D19" s="88">
        <v>18758</v>
      </c>
      <c r="F19" s="99"/>
      <c r="G19" s="99"/>
      <c r="H19" s="76"/>
      <c r="Q19" s="77"/>
      <c r="R19" s="77"/>
      <c r="S19" s="77"/>
      <c r="T19" s="77"/>
      <c r="U19" s="77"/>
    </row>
    <row r="20" spans="1:25" x14ac:dyDescent="0.25">
      <c r="A20" s="65" t="s">
        <v>18</v>
      </c>
      <c r="B20" s="87">
        <v>7959</v>
      </c>
      <c r="C20" s="87">
        <v>7971</v>
      </c>
      <c r="D20" s="88">
        <v>15930</v>
      </c>
      <c r="F20" s="99"/>
      <c r="G20" s="99"/>
      <c r="H20" s="76"/>
      <c r="Q20" s="77"/>
      <c r="R20" s="77"/>
      <c r="S20" s="77"/>
      <c r="T20" s="77"/>
      <c r="U20" s="77"/>
    </row>
    <row r="21" spans="1:25" x14ac:dyDescent="0.25">
      <c r="A21" s="65" t="s">
        <v>19</v>
      </c>
      <c r="B21" s="87">
        <v>6428</v>
      </c>
      <c r="C21" s="87">
        <v>6860</v>
      </c>
      <c r="D21" s="88">
        <v>13288</v>
      </c>
      <c r="F21" s="99"/>
      <c r="G21" s="99"/>
      <c r="H21" s="76"/>
      <c r="Q21" s="77"/>
      <c r="R21" s="77"/>
      <c r="S21" s="77"/>
      <c r="T21" s="77"/>
      <c r="U21" s="77"/>
    </row>
    <row r="22" spans="1:25" x14ac:dyDescent="0.25">
      <c r="A22" s="65" t="s">
        <v>20</v>
      </c>
      <c r="B22" s="87">
        <v>4804</v>
      </c>
      <c r="C22" s="87">
        <v>5099</v>
      </c>
      <c r="D22" s="88">
        <v>9903</v>
      </c>
      <c r="F22" s="99"/>
      <c r="G22" s="99"/>
      <c r="H22" s="76"/>
      <c r="Q22" s="77"/>
      <c r="R22" s="77"/>
      <c r="S22" s="77"/>
      <c r="T22" s="77"/>
      <c r="U22" s="77"/>
    </row>
    <row r="23" spans="1:25" x14ac:dyDescent="0.25">
      <c r="A23" s="65" t="s">
        <v>21</v>
      </c>
      <c r="B23" s="87">
        <v>3838</v>
      </c>
      <c r="C23" s="87">
        <v>3899</v>
      </c>
      <c r="D23" s="88">
        <v>7737</v>
      </c>
      <c r="F23" s="99"/>
      <c r="G23" s="99"/>
      <c r="H23" s="76"/>
      <c r="Q23" s="77"/>
      <c r="R23" s="77"/>
      <c r="S23" s="77"/>
      <c r="T23" s="77"/>
      <c r="U23" s="77"/>
    </row>
    <row r="24" spans="1:25" x14ac:dyDescent="0.25">
      <c r="A24" s="65" t="s">
        <v>22</v>
      </c>
      <c r="B24" s="87">
        <v>2710</v>
      </c>
      <c r="C24" s="87">
        <v>3094</v>
      </c>
      <c r="D24" s="88">
        <v>5804</v>
      </c>
      <c r="F24" s="99"/>
      <c r="G24" s="99"/>
      <c r="H24" s="76"/>
    </row>
    <row r="25" spans="1:25" x14ac:dyDescent="0.25">
      <c r="A25" s="65" t="s">
        <v>23</v>
      </c>
      <c r="B25" s="87">
        <v>1617</v>
      </c>
      <c r="C25" s="87">
        <v>2200</v>
      </c>
      <c r="D25" s="88">
        <v>3817</v>
      </c>
      <c r="F25" s="99"/>
      <c r="G25" s="99"/>
      <c r="H25" s="76"/>
    </row>
    <row r="26" spans="1:25" x14ac:dyDescent="0.25">
      <c r="A26" s="65" t="s">
        <v>24</v>
      </c>
      <c r="B26" s="87">
        <v>738</v>
      </c>
      <c r="C26" s="87">
        <v>1258</v>
      </c>
      <c r="D26" s="88">
        <v>1996</v>
      </c>
      <c r="F26" s="99"/>
      <c r="G26" s="99"/>
      <c r="H26" s="76"/>
    </row>
    <row r="27" spans="1:25" x14ac:dyDescent="0.25">
      <c r="A27" s="65" t="s">
        <v>25</v>
      </c>
      <c r="B27" s="87">
        <v>186</v>
      </c>
      <c r="C27" s="87">
        <v>540</v>
      </c>
      <c r="D27" s="88">
        <v>726</v>
      </c>
      <c r="F27" s="99"/>
      <c r="G27" s="99"/>
      <c r="H27" s="76"/>
    </row>
    <row r="28" spans="1:25" x14ac:dyDescent="0.25">
      <c r="A28" s="65" t="s">
        <v>26</v>
      </c>
      <c r="B28" s="66">
        <v>53</v>
      </c>
      <c r="C28" s="67">
        <v>162</v>
      </c>
      <c r="D28" s="68">
        <v>215</v>
      </c>
      <c r="F28" s="99"/>
      <c r="G28" s="99"/>
      <c r="H28" s="76"/>
    </row>
    <row r="29" spans="1:25" x14ac:dyDescent="0.25">
      <c r="A29" s="69" t="s">
        <v>27</v>
      </c>
      <c r="B29" s="89">
        <v>133638</v>
      </c>
      <c r="C29" s="89">
        <v>134869</v>
      </c>
      <c r="D29" s="89">
        <v>268507</v>
      </c>
    </row>
    <row r="31" spans="1:25" ht="15.75" thickBot="1" x14ac:dyDescent="0.3"/>
    <row r="32" spans="1:25" ht="15" customHeight="1" x14ac:dyDescent="0.25">
      <c r="A32" s="108" t="s">
        <v>38</v>
      </c>
      <c r="B32" s="103">
        <v>42005</v>
      </c>
      <c r="C32" s="104"/>
      <c r="D32" s="105"/>
      <c r="E32" s="103">
        <v>42370</v>
      </c>
      <c r="F32" s="104"/>
      <c r="G32" s="105"/>
      <c r="H32" s="103">
        <v>42736</v>
      </c>
      <c r="I32" s="104"/>
      <c r="J32" s="105"/>
      <c r="K32" s="103">
        <v>43101</v>
      </c>
      <c r="L32" s="104"/>
      <c r="M32" s="105"/>
      <c r="N32" s="103">
        <v>43466</v>
      </c>
      <c r="O32" s="104"/>
      <c r="P32" s="105"/>
      <c r="Q32" s="103">
        <v>43831</v>
      </c>
      <c r="R32" s="104"/>
      <c r="S32" s="105"/>
      <c r="T32" s="103">
        <v>44197</v>
      </c>
      <c r="U32" s="104"/>
      <c r="V32" s="105"/>
      <c r="W32" s="103">
        <v>44562</v>
      </c>
      <c r="X32" s="104"/>
      <c r="Y32" s="105"/>
    </row>
    <row r="33" spans="1:25" s="75" customFormat="1" ht="23.25" customHeight="1" thickBot="1" x14ac:dyDescent="0.3">
      <c r="A33" s="109"/>
      <c r="B33" s="45" t="s">
        <v>4</v>
      </c>
      <c r="C33" s="46" t="s">
        <v>5</v>
      </c>
      <c r="D33" s="47" t="s">
        <v>28</v>
      </c>
      <c r="E33" s="45" t="s">
        <v>4</v>
      </c>
      <c r="F33" s="46" t="s">
        <v>5</v>
      </c>
      <c r="G33" s="47" t="s">
        <v>28</v>
      </c>
      <c r="H33" s="45" t="s">
        <v>4</v>
      </c>
      <c r="I33" s="46" t="s">
        <v>5</v>
      </c>
      <c r="J33" s="47" t="s">
        <v>28</v>
      </c>
      <c r="K33" s="45" t="s">
        <v>4</v>
      </c>
      <c r="L33" s="46" t="s">
        <v>5</v>
      </c>
      <c r="M33" s="47" t="s">
        <v>28</v>
      </c>
      <c r="N33" s="45" t="s">
        <v>4</v>
      </c>
      <c r="O33" s="46" t="s">
        <v>5</v>
      </c>
      <c r="P33" s="47" t="s">
        <v>28</v>
      </c>
      <c r="Q33" s="45" t="s">
        <v>4</v>
      </c>
      <c r="R33" s="46" t="s">
        <v>5</v>
      </c>
      <c r="S33" s="47" t="s">
        <v>6</v>
      </c>
      <c r="T33" s="45" t="s">
        <v>4</v>
      </c>
      <c r="U33" s="46" t="s">
        <v>5</v>
      </c>
      <c r="V33" s="47" t="s">
        <v>6</v>
      </c>
      <c r="W33" s="45" t="s">
        <v>4</v>
      </c>
      <c r="X33" s="46" t="s">
        <v>5</v>
      </c>
      <c r="Y33" s="47" t="s">
        <v>6</v>
      </c>
    </row>
    <row r="34" spans="1:25" x14ac:dyDescent="0.25">
      <c r="A34" s="70" t="s">
        <v>7</v>
      </c>
      <c r="B34" s="90">
        <v>10646.666666666666</v>
      </c>
      <c r="C34" s="91">
        <v>10053.266666666666</v>
      </c>
      <c r="D34" s="92">
        <v>20699.933333333334</v>
      </c>
      <c r="E34" s="90">
        <v>10494.238095238097</v>
      </c>
      <c r="F34" s="91">
        <v>10107.890476190478</v>
      </c>
      <c r="G34" s="92">
        <v>20602.128571428573</v>
      </c>
      <c r="H34" s="90">
        <v>10589.936796536796</v>
      </c>
      <c r="I34" s="91">
        <v>10095.180952380953</v>
      </c>
      <c r="J34" s="92">
        <v>20685.11774891775</v>
      </c>
      <c r="K34" s="90">
        <v>10409.960497835498</v>
      </c>
      <c r="L34" s="91">
        <v>9917.1130952380954</v>
      </c>
      <c r="M34" s="92">
        <v>20327.073593073597</v>
      </c>
      <c r="N34" s="90">
        <v>10119.984199134198</v>
      </c>
      <c r="O34" s="91">
        <v>9698.5119047619046</v>
      </c>
      <c r="P34" s="92">
        <v>19818.496103896105</v>
      </c>
      <c r="Q34" s="90">
        <v>9794</v>
      </c>
      <c r="R34" s="91">
        <v>9237</v>
      </c>
      <c r="S34" s="92">
        <v>19031</v>
      </c>
      <c r="T34" s="90">
        <v>9481</v>
      </c>
      <c r="U34" s="91">
        <v>8843</v>
      </c>
      <c r="V34" s="92">
        <v>18324</v>
      </c>
      <c r="W34" s="90">
        <v>9078</v>
      </c>
      <c r="X34" s="91">
        <v>8355</v>
      </c>
      <c r="Y34" s="92">
        <v>17433</v>
      </c>
    </row>
    <row r="35" spans="1:25" x14ac:dyDescent="0.25">
      <c r="A35" s="71" t="s">
        <v>8</v>
      </c>
      <c r="B35" s="93">
        <v>10817.000000000002</v>
      </c>
      <c r="C35" s="94">
        <v>10181.799999999999</v>
      </c>
      <c r="D35" s="95">
        <v>20998.799999999999</v>
      </c>
      <c r="E35" s="93">
        <v>10846.6</v>
      </c>
      <c r="F35" s="94">
        <v>10100.800000000001</v>
      </c>
      <c r="G35" s="95">
        <v>20947.400000000001</v>
      </c>
      <c r="H35" s="93">
        <v>10637.133333333333</v>
      </c>
      <c r="I35" s="94">
        <v>9943.7333333333354</v>
      </c>
      <c r="J35" s="95">
        <v>20580.866666666669</v>
      </c>
      <c r="K35" s="93">
        <v>10661.666666666668</v>
      </c>
      <c r="L35" s="94">
        <v>9929</v>
      </c>
      <c r="M35" s="95">
        <v>20590.666666666664</v>
      </c>
      <c r="N35" s="93">
        <v>10741</v>
      </c>
      <c r="O35" s="94">
        <v>9886.8666666666668</v>
      </c>
      <c r="P35" s="95">
        <v>20627.866666666661</v>
      </c>
      <c r="Q35" s="93">
        <v>10612</v>
      </c>
      <c r="R35" s="94">
        <v>9954</v>
      </c>
      <c r="S35" s="95">
        <v>20566</v>
      </c>
      <c r="T35" s="93">
        <v>10396</v>
      </c>
      <c r="U35" s="94">
        <v>9850</v>
      </c>
      <c r="V35" s="95">
        <v>20246</v>
      </c>
      <c r="W35" s="93">
        <v>10411</v>
      </c>
      <c r="X35" s="94">
        <v>9779</v>
      </c>
      <c r="Y35" s="95">
        <v>20190</v>
      </c>
    </row>
    <row r="36" spans="1:25" x14ac:dyDescent="0.25">
      <c r="A36" s="71" t="s">
        <v>9</v>
      </c>
      <c r="B36" s="93">
        <v>11101.733333333334</v>
      </c>
      <c r="C36" s="94">
        <v>10717.733333333334</v>
      </c>
      <c r="D36" s="95">
        <v>21819.466666666667</v>
      </c>
      <c r="E36" s="93">
        <v>10757.333333333332</v>
      </c>
      <c r="F36" s="94">
        <v>10407.066666666666</v>
      </c>
      <c r="G36" s="95">
        <v>21164.400000000001</v>
      </c>
      <c r="H36" s="93">
        <v>10665.466666666667</v>
      </c>
      <c r="I36" s="94">
        <v>10318.333333333332</v>
      </c>
      <c r="J36" s="95">
        <v>20983.8</v>
      </c>
      <c r="K36" s="93">
        <v>10632.333333333334</v>
      </c>
      <c r="L36" s="94">
        <v>10166.666666666666</v>
      </c>
      <c r="M36" s="95">
        <v>20799.000000000004</v>
      </c>
      <c r="N36" s="93">
        <v>10534.666666666668</v>
      </c>
      <c r="O36" s="94">
        <v>10041</v>
      </c>
      <c r="P36" s="95">
        <v>20575.666666666672</v>
      </c>
      <c r="Q36" s="93">
        <v>10521</v>
      </c>
      <c r="R36" s="94">
        <v>9933</v>
      </c>
      <c r="S36" s="95">
        <v>20454</v>
      </c>
      <c r="T36" s="93">
        <v>10560</v>
      </c>
      <c r="U36" s="94">
        <v>9957</v>
      </c>
      <c r="V36" s="95">
        <v>20517</v>
      </c>
      <c r="W36" s="93">
        <v>10353</v>
      </c>
      <c r="X36" s="94">
        <v>9774</v>
      </c>
      <c r="Y36" s="95">
        <v>20127</v>
      </c>
    </row>
    <row r="37" spans="1:25" x14ac:dyDescent="0.25">
      <c r="A37" s="71" t="s">
        <v>10</v>
      </c>
      <c r="B37" s="93">
        <v>11288.6</v>
      </c>
      <c r="C37" s="94">
        <v>10832.333333333332</v>
      </c>
      <c r="D37" s="95">
        <v>22120.933333333331</v>
      </c>
      <c r="E37" s="93">
        <v>11248.000000000002</v>
      </c>
      <c r="F37" s="94">
        <v>10755.866666666667</v>
      </c>
      <c r="G37" s="95">
        <v>22003.866666666665</v>
      </c>
      <c r="H37" s="93">
        <v>10944.066666666668</v>
      </c>
      <c r="I37" s="94">
        <v>10568.066666666666</v>
      </c>
      <c r="J37" s="95">
        <v>21512.133333333331</v>
      </c>
      <c r="K37" s="93">
        <v>10806.666666666666</v>
      </c>
      <c r="L37" s="94">
        <v>10557.333333333332</v>
      </c>
      <c r="M37" s="95">
        <v>21363.999999999996</v>
      </c>
      <c r="N37" s="93">
        <v>10817.2</v>
      </c>
      <c r="O37" s="94">
        <v>10544.399999999998</v>
      </c>
      <c r="P37" s="95">
        <v>21361.599999999999</v>
      </c>
      <c r="Q37" s="93">
        <v>10816</v>
      </c>
      <c r="R37" s="94">
        <v>10475</v>
      </c>
      <c r="S37" s="95">
        <v>21291</v>
      </c>
      <c r="T37" s="93">
        <v>10566</v>
      </c>
      <c r="U37" s="94">
        <v>10245</v>
      </c>
      <c r="V37" s="95">
        <v>20811</v>
      </c>
      <c r="W37" s="93">
        <v>10418</v>
      </c>
      <c r="X37" s="94">
        <v>10160</v>
      </c>
      <c r="Y37" s="95">
        <v>20578</v>
      </c>
    </row>
    <row r="38" spans="1:25" x14ac:dyDescent="0.25">
      <c r="A38" s="71" t="s">
        <v>11</v>
      </c>
      <c r="B38" s="93">
        <v>10252.200000000001</v>
      </c>
      <c r="C38" s="94">
        <v>9577.6666666666679</v>
      </c>
      <c r="D38" s="95">
        <v>19829.866666666669</v>
      </c>
      <c r="E38" s="93">
        <v>10078.200000000001</v>
      </c>
      <c r="F38" s="94">
        <v>9537.4</v>
      </c>
      <c r="G38" s="95">
        <v>19615.599999999999</v>
      </c>
      <c r="H38" s="93">
        <v>10010.6</v>
      </c>
      <c r="I38" s="94">
        <v>9515.4</v>
      </c>
      <c r="J38" s="95">
        <v>19526</v>
      </c>
      <c r="K38" s="93">
        <v>9690.6666666666661</v>
      </c>
      <c r="L38" s="94">
        <v>9219</v>
      </c>
      <c r="M38" s="95">
        <v>18909.666666666664</v>
      </c>
      <c r="N38" s="93">
        <v>9387.2000000000007</v>
      </c>
      <c r="O38" s="94">
        <v>8946.3333333333339</v>
      </c>
      <c r="P38" s="95">
        <v>18333.533333333333</v>
      </c>
      <c r="Q38" s="93">
        <v>9217</v>
      </c>
      <c r="R38" s="94">
        <v>8742</v>
      </c>
      <c r="S38" s="95">
        <v>17959</v>
      </c>
      <c r="T38" s="93">
        <v>9286</v>
      </c>
      <c r="U38" s="94">
        <v>8791</v>
      </c>
      <c r="V38" s="95">
        <v>18077</v>
      </c>
      <c r="W38" s="93">
        <v>9303</v>
      </c>
      <c r="X38" s="94">
        <v>8867</v>
      </c>
      <c r="Y38" s="95">
        <v>18170</v>
      </c>
    </row>
    <row r="39" spans="1:25" x14ac:dyDescent="0.25">
      <c r="A39" s="71" t="s">
        <v>12</v>
      </c>
      <c r="B39" s="93">
        <v>10199.533333333335</v>
      </c>
      <c r="C39" s="94">
        <v>10212.4</v>
      </c>
      <c r="D39" s="95">
        <v>20411.933333333334</v>
      </c>
      <c r="E39" s="93">
        <v>10250.333333333336</v>
      </c>
      <c r="F39" s="94">
        <v>10255.333333333332</v>
      </c>
      <c r="G39" s="95">
        <v>20505.666666666664</v>
      </c>
      <c r="H39" s="93">
        <v>10206.533333333333</v>
      </c>
      <c r="I39" s="94">
        <v>10161.799999999999</v>
      </c>
      <c r="J39" s="95">
        <v>20369</v>
      </c>
      <c r="K39" s="93">
        <v>10109</v>
      </c>
      <c r="L39" s="94">
        <v>10019.333333333334</v>
      </c>
      <c r="M39" s="95">
        <v>20128.333333333332</v>
      </c>
      <c r="N39" s="93">
        <v>9905.6</v>
      </c>
      <c r="O39" s="94">
        <v>9924</v>
      </c>
      <c r="P39" s="95">
        <v>19829.599999999999</v>
      </c>
      <c r="Q39" s="93">
        <v>9634</v>
      </c>
      <c r="R39" s="94">
        <v>9668</v>
      </c>
      <c r="S39" s="95">
        <v>19302</v>
      </c>
      <c r="T39" s="93">
        <v>9205</v>
      </c>
      <c r="U39" s="94">
        <v>9307</v>
      </c>
      <c r="V39" s="95">
        <v>18512</v>
      </c>
      <c r="W39" s="93">
        <v>8767</v>
      </c>
      <c r="X39" s="94">
        <v>8881</v>
      </c>
      <c r="Y39" s="95">
        <v>17648</v>
      </c>
    </row>
    <row r="40" spans="1:25" x14ac:dyDescent="0.25">
      <c r="A40" s="71" t="s">
        <v>13</v>
      </c>
      <c r="B40" s="93">
        <v>10252.800000000001</v>
      </c>
      <c r="C40" s="94">
        <v>10176.200000000001</v>
      </c>
      <c r="D40" s="95">
        <v>20429</v>
      </c>
      <c r="E40" s="93">
        <v>10285.6</v>
      </c>
      <c r="F40" s="94">
        <v>10175.733333333334</v>
      </c>
      <c r="G40" s="95">
        <v>20461.333333333332</v>
      </c>
      <c r="H40" s="93">
        <v>10224.466666666669</v>
      </c>
      <c r="I40" s="94">
        <v>10170.533333333333</v>
      </c>
      <c r="J40" s="95">
        <v>20395</v>
      </c>
      <c r="K40" s="93">
        <v>10267.333333333336</v>
      </c>
      <c r="L40" s="94">
        <v>10250.333333333332</v>
      </c>
      <c r="M40" s="95">
        <v>20517.666666666664</v>
      </c>
      <c r="N40" s="93">
        <v>10292.66666666667</v>
      </c>
      <c r="O40" s="94">
        <v>10239.733333333334</v>
      </c>
      <c r="P40" s="95">
        <v>20532.399999999998</v>
      </c>
      <c r="Q40" s="93">
        <v>10257</v>
      </c>
      <c r="R40" s="94">
        <v>10347</v>
      </c>
      <c r="S40" s="95">
        <v>20604</v>
      </c>
      <c r="T40" s="93">
        <v>10280</v>
      </c>
      <c r="U40" s="94">
        <v>10423</v>
      </c>
      <c r="V40" s="95">
        <v>20703</v>
      </c>
      <c r="W40" s="93">
        <v>10232</v>
      </c>
      <c r="X40" s="94">
        <v>10350</v>
      </c>
      <c r="Y40" s="95">
        <v>20582</v>
      </c>
    </row>
    <row r="41" spans="1:25" x14ac:dyDescent="0.25">
      <c r="A41" s="71" t="s">
        <v>14</v>
      </c>
      <c r="B41" s="93">
        <v>9840.5333333333328</v>
      </c>
      <c r="C41" s="94">
        <v>10089.733333333334</v>
      </c>
      <c r="D41" s="95">
        <v>19930.266666666666</v>
      </c>
      <c r="E41" s="93">
        <v>9726.7333333333336</v>
      </c>
      <c r="F41" s="94">
        <v>9935.5333333333328</v>
      </c>
      <c r="G41" s="95">
        <v>19662.266666666666</v>
      </c>
      <c r="H41" s="93">
        <v>9816.7333333333336</v>
      </c>
      <c r="I41" s="94">
        <v>10027.4</v>
      </c>
      <c r="J41" s="95">
        <v>19844.133333333335</v>
      </c>
      <c r="K41" s="93">
        <v>9826</v>
      </c>
      <c r="L41" s="94">
        <v>10029.333333333332</v>
      </c>
      <c r="M41" s="95">
        <v>19855.333333333332</v>
      </c>
      <c r="N41" s="93">
        <v>9954.7333333333336</v>
      </c>
      <c r="O41" s="94">
        <v>10107.266666666668</v>
      </c>
      <c r="P41" s="95">
        <v>20062</v>
      </c>
      <c r="Q41" s="93">
        <v>10134</v>
      </c>
      <c r="R41" s="94">
        <v>10123</v>
      </c>
      <c r="S41" s="95">
        <v>20257</v>
      </c>
      <c r="T41" s="93">
        <v>10160</v>
      </c>
      <c r="U41" s="94">
        <v>10128</v>
      </c>
      <c r="V41" s="95">
        <v>20288</v>
      </c>
      <c r="W41" s="93">
        <v>10141</v>
      </c>
      <c r="X41" s="94">
        <v>10149</v>
      </c>
      <c r="Y41" s="95">
        <v>20290</v>
      </c>
    </row>
    <row r="42" spans="1:25" x14ac:dyDescent="0.25">
      <c r="A42" s="71" t="s">
        <v>15</v>
      </c>
      <c r="B42" s="93">
        <v>10729.733333333334</v>
      </c>
      <c r="C42" s="94">
        <v>10486.666666666668</v>
      </c>
      <c r="D42" s="95">
        <v>21216.400000000001</v>
      </c>
      <c r="E42" s="93">
        <v>10452.933333333332</v>
      </c>
      <c r="F42" s="94">
        <v>10428.133333333333</v>
      </c>
      <c r="G42" s="95">
        <v>20881.066666666666</v>
      </c>
      <c r="H42" s="93">
        <v>10278.466666666667</v>
      </c>
      <c r="I42" s="94">
        <v>10269.666666666666</v>
      </c>
      <c r="J42" s="95">
        <v>20548.133333333331</v>
      </c>
      <c r="K42" s="93">
        <v>10004.333333333334</v>
      </c>
      <c r="L42" s="94">
        <v>10110.333333333332</v>
      </c>
      <c r="M42" s="95">
        <v>20114.666666666664</v>
      </c>
      <c r="N42" s="93">
        <v>9574.7333333333336</v>
      </c>
      <c r="O42" s="94">
        <v>9844.2666666666646</v>
      </c>
      <c r="P42" s="95">
        <v>19419</v>
      </c>
      <c r="Q42" s="93">
        <v>9405</v>
      </c>
      <c r="R42" s="94">
        <v>9697</v>
      </c>
      <c r="S42" s="95">
        <v>19102</v>
      </c>
      <c r="T42" s="93">
        <v>9358</v>
      </c>
      <c r="U42" s="94">
        <v>9614</v>
      </c>
      <c r="V42" s="95">
        <v>18972</v>
      </c>
      <c r="W42" s="93">
        <v>9465</v>
      </c>
      <c r="X42" s="94">
        <v>9721</v>
      </c>
      <c r="Y42" s="95">
        <v>19186</v>
      </c>
    </row>
    <row r="43" spans="1:25" x14ac:dyDescent="0.25">
      <c r="A43" s="71" t="s">
        <v>16</v>
      </c>
      <c r="B43" s="93">
        <v>9247.4666666666672</v>
      </c>
      <c r="C43" s="94">
        <v>9322.8000000000011</v>
      </c>
      <c r="D43" s="95">
        <v>18570.266666666666</v>
      </c>
      <c r="E43" s="93">
        <v>9492.3333333333339</v>
      </c>
      <c r="F43" s="94">
        <v>9560.5333333333328</v>
      </c>
      <c r="G43" s="95">
        <v>19052.866666666665</v>
      </c>
      <c r="H43" s="93">
        <v>9596.1999999999989</v>
      </c>
      <c r="I43" s="94">
        <v>9733.6</v>
      </c>
      <c r="J43" s="95">
        <v>19329.8</v>
      </c>
      <c r="K43" s="93">
        <v>9797.9999999999982</v>
      </c>
      <c r="L43" s="94">
        <v>9862</v>
      </c>
      <c r="M43" s="95">
        <v>19660</v>
      </c>
      <c r="N43" s="93">
        <v>10020.933333333334</v>
      </c>
      <c r="O43" s="94">
        <v>10085.466666666665</v>
      </c>
      <c r="P43" s="95">
        <v>20106.400000000001</v>
      </c>
      <c r="Q43" s="93">
        <v>9886</v>
      </c>
      <c r="R43" s="94">
        <v>10068</v>
      </c>
      <c r="S43" s="95">
        <v>19954</v>
      </c>
      <c r="T43" s="93">
        <v>9617</v>
      </c>
      <c r="U43" s="94">
        <v>9954</v>
      </c>
      <c r="V43" s="95">
        <v>19571</v>
      </c>
      <c r="W43" s="93">
        <v>9426</v>
      </c>
      <c r="X43" s="94">
        <v>9748</v>
      </c>
      <c r="Y43" s="95">
        <v>19174</v>
      </c>
    </row>
    <row r="44" spans="1:25" x14ac:dyDescent="0.25">
      <c r="A44" s="71" t="s">
        <v>17</v>
      </c>
      <c r="B44" s="93">
        <v>8252.1333333333332</v>
      </c>
      <c r="C44" s="94">
        <v>8104.5333333333338</v>
      </c>
      <c r="D44" s="95">
        <v>16356.666666666666</v>
      </c>
      <c r="E44" s="93">
        <v>8469.7333333333336</v>
      </c>
      <c r="F44" s="94">
        <v>8243.4</v>
      </c>
      <c r="G44" s="95">
        <v>16713.133333333331</v>
      </c>
      <c r="H44" s="93">
        <v>8649.8666666666668</v>
      </c>
      <c r="I44" s="94">
        <v>8419.2666666666664</v>
      </c>
      <c r="J44" s="95">
        <v>17069.133333333335</v>
      </c>
      <c r="K44" s="93">
        <v>8672</v>
      </c>
      <c r="L44" s="94">
        <v>8653</v>
      </c>
      <c r="M44" s="95">
        <v>17325</v>
      </c>
      <c r="N44" s="93">
        <v>8687</v>
      </c>
      <c r="O44" s="94">
        <v>8726.0666666666675</v>
      </c>
      <c r="P44" s="95">
        <v>17413.066666666666</v>
      </c>
      <c r="Q44" s="93">
        <v>8802</v>
      </c>
      <c r="R44" s="94">
        <v>8970</v>
      </c>
      <c r="S44" s="95">
        <v>17772</v>
      </c>
      <c r="T44" s="93">
        <v>9033</v>
      </c>
      <c r="U44" s="94">
        <v>9255</v>
      </c>
      <c r="V44" s="95">
        <v>18288</v>
      </c>
      <c r="W44" s="93">
        <v>9095</v>
      </c>
      <c r="X44" s="94">
        <v>9392</v>
      </c>
      <c r="Y44" s="95">
        <v>18487</v>
      </c>
    </row>
    <row r="45" spans="1:25" x14ac:dyDescent="0.25">
      <c r="A45" s="71" t="s">
        <v>18</v>
      </c>
      <c r="B45" s="93">
        <v>6403</v>
      </c>
      <c r="C45" s="94">
        <v>6355.5333333333338</v>
      </c>
      <c r="D45" s="95">
        <v>12758.533333333333</v>
      </c>
      <c r="E45" s="93">
        <v>6592.2666666666664</v>
      </c>
      <c r="F45" s="94">
        <v>6658.5999999999995</v>
      </c>
      <c r="G45" s="95">
        <v>13250.866666666667</v>
      </c>
      <c r="H45" s="93">
        <v>6849.8</v>
      </c>
      <c r="I45" s="94">
        <v>6901.2666666666664</v>
      </c>
      <c r="J45" s="95">
        <v>13751.066666666666</v>
      </c>
      <c r="K45" s="93">
        <v>7097.6666666666661</v>
      </c>
      <c r="L45" s="94">
        <v>7135.6666666666661</v>
      </c>
      <c r="M45" s="95">
        <v>14233.333333333336</v>
      </c>
      <c r="N45" s="93">
        <v>7373.9333333333325</v>
      </c>
      <c r="O45" s="94">
        <v>7336.8</v>
      </c>
      <c r="P45" s="95">
        <v>14710.733333333335</v>
      </c>
      <c r="Q45" s="93">
        <v>7611</v>
      </c>
      <c r="R45" s="94">
        <v>7510</v>
      </c>
      <c r="S45" s="95">
        <v>15121</v>
      </c>
      <c r="T45" s="93">
        <v>7812</v>
      </c>
      <c r="U45" s="94">
        <v>7548</v>
      </c>
      <c r="V45" s="95">
        <v>15360</v>
      </c>
      <c r="W45" s="93">
        <v>7972</v>
      </c>
      <c r="X45" s="94">
        <v>7765</v>
      </c>
      <c r="Y45" s="95">
        <v>15737</v>
      </c>
    </row>
    <row r="46" spans="1:25" x14ac:dyDescent="0.25">
      <c r="A46" s="71" t="s">
        <v>19</v>
      </c>
      <c r="B46" s="93">
        <v>5345.6</v>
      </c>
      <c r="C46" s="94">
        <v>5108.4000000000005</v>
      </c>
      <c r="D46" s="95">
        <v>10454</v>
      </c>
      <c r="E46" s="93">
        <v>5434.1333333333341</v>
      </c>
      <c r="F46" s="94">
        <v>5243.9333333333334</v>
      </c>
      <c r="G46" s="95">
        <v>10678.066666666666</v>
      </c>
      <c r="H46" s="93">
        <v>5494.2000000000007</v>
      </c>
      <c r="I46" s="94">
        <v>5410.5333333333328</v>
      </c>
      <c r="J46" s="95">
        <v>10904.733333333332</v>
      </c>
      <c r="K46" s="93">
        <v>5621.3333333333339</v>
      </c>
      <c r="L46" s="94">
        <v>5600.666666666667</v>
      </c>
      <c r="M46" s="95">
        <v>11221.999999999998</v>
      </c>
      <c r="N46" s="93">
        <v>5748.5333333333338</v>
      </c>
      <c r="O46" s="94">
        <v>5890.5333333333328</v>
      </c>
      <c r="P46" s="95">
        <v>11639.066666666666</v>
      </c>
      <c r="Q46" s="93">
        <v>5861</v>
      </c>
      <c r="R46" s="94">
        <v>6178</v>
      </c>
      <c r="S46" s="95">
        <v>12039</v>
      </c>
      <c r="T46" s="93">
        <v>6012</v>
      </c>
      <c r="U46" s="94">
        <v>6471</v>
      </c>
      <c r="V46" s="95">
        <v>12483</v>
      </c>
      <c r="W46" s="93">
        <v>6210</v>
      </c>
      <c r="X46" s="94">
        <v>6633</v>
      </c>
      <c r="Y46" s="95">
        <v>12843</v>
      </c>
    </row>
    <row r="47" spans="1:25" x14ac:dyDescent="0.25">
      <c r="A47" s="71" t="s">
        <v>20</v>
      </c>
      <c r="B47" s="93">
        <v>4495.8</v>
      </c>
      <c r="C47" s="94">
        <v>4176.9333333333334</v>
      </c>
      <c r="D47" s="95">
        <v>8672.7333333333336</v>
      </c>
      <c r="E47" s="93">
        <v>4518.5999999999995</v>
      </c>
      <c r="F47" s="94">
        <v>4323.9333333333334</v>
      </c>
      <c r="G47" s="95">
        <v>8842.5333333333328</v>
      </c>
      <c r="H47" s="93">
        <v>4502.1333333333332</v>
      </c>
      <c r="I47" s="94">
        <v>4344.7333333333336</v>
      </c>
      <c r="J47" s="95">
        <v>8846.8666666666668</v>
      </c>
      <c r="K47" s="93">
        <v>4532.3333333333339</v>
      </c>
      <c r="L47" s="94">
        <v>4392</v>
      </c>
      <c r="M47" s="95">
        <v>8924.3333333333339</v>
      </c>
      <c r="N47" s="93">
        <v>4515.8666666666668</v>
      </c>
      <c r="O47" s="94">
        <v>4495.6000000000004</v>
      </c>
      <c r="P47" s="95">
        <v>9011.4666666666672</v>
      </c>
      <c r="Q47" s="93">
        <v>4555</v>
      </c>
      <c r="R47" s="94">
        <v>4638</v>
      </c>
      <c r="S47" s="95">
        <v>9193</v>
      </c>
      <c r="T47" s="93">
        <v>4663</v>
      </c>
      <c r="U47" s="94">
        <v>4769</v>
      </c>
      <c r="V47" s="95">
        <v>9432</v>
      </c>
      <c r="W47" s="93">
        <v>4682</v>
      </c>
      <c r="X47" s="94">
        <v>4902</v>
      </c>
      <c r="Y47" s="95">
        <v>9584</v>
      </c>
    </row>
    <row r="48" spans="1:25" x14ac:dyDescent="0.25">
      <c r="A48" s="71" t="s">
        <v>21</v>
      </c>
      <c r="B48" s="93">
        <v>2962.9999999999995</v>
      </c>
      <c r="C48" s="94">
        <v>3146.7333333333336</v>
      </c>
      <c r="D48" s="95">
        <v>6109.7333333333336</v>
      </c>
      <c r="E48" s="93">
        <v>3108.333333333333</v>
      </c>
      <c r="F48" s="94">
        <v>3179.4</v>
      </c>
      <c r="G48" s="95">
        <v>6287.7333333333336</v>
      </c>
      <c r="H48" s="93">
        <v>3268.9333333333329</v>
      </c>
      <c r="I48" s="94">
        <v>3342.0666666666666</v>
      </c>
      <c r="J48" s="95">
        <v>6611</v>
      </c>
      <c r="K48" s="93">
        <v>3470.6666666666665</v>
      </c>
      <c r="L48" s="94">
        <v>3527.0000000000005</v>
      </c>
      <c r="M48" s="95">
        <v>6997.666666666667</v>
      </c>
      <c r="N48" s="93">
        <v>3665</v>
      </c>
      <c r="O48" s="94">
        <v>3657.3999999999996</v>
      </c>
      <c r="P48" s="95">
        <v>7322.4000000000015</v>
      </c>
      <c r="Q48" s="93">
        <v>3857</v>
      </c>
      <c r="R48" s="94">
        <v>3749</v>
      </c>
      <c r="S48" s="95">
        <v>7606</v>
      </c>
      <c r="T48" s="93">
        <v>3879</v>
      </c>
      <c r="U48" s="94">
        <v>3881</v>
      </c>
      <c r="V48" s="95">
        <v>7760</v>
      </c>
      <c r="W48" s="93">
        <v>3844</v>
      </c>
      <c r="X48" s="94">
        <v>3905</v>
      </c>
      <c r="Y48" s="95">
        <v>7749</v>
      </c>
    </row>
    <row r="49" spans="1:25" x14ac:dyDescent="0.25">
      <c r="A49" s="71" t="s">
        <v>22</v>
      </c>
      <c r="B49" s="93">
        <v>1987.6</v>
      </c>
      <c r="C49" s="94">
        <v>2229.8000000000002</v>
      </c>
      <c r="D49" s="95">
        <v>4217.3999999999996</v>
      </c>
      <c r="E49" s="93">
        <v>2087.2666666666669</v>
      </c>
      <c r="F49" s="94">
        <v>2425.666666666667</v>
      </c>
      <c r="G49" s="95">
        <v>4512.9333333333325</v>
      </c>
      <c r="H49" s="93">
        <v>2169.3333333333335</v>
      </c>
      <c r="I49" s="94">
        <v>2546.3333333333335</v>
      </c>
      <c r="J49" s="95">
        <v>4715.6666666666661</v>
      </c>
      <c r="K49" s="93">
        <v>2235.3333333333335</v>
      </c>
      <c r="L49" s="94">
        <v>2646.333333333333</v>
      </c>
      <c r="M49" s="95">
        <v>4881.666666666667</v>
      </c>
      <c r="N49" s="93">
        <v>2319.3333333333335</v>
      </c>
      <c r="O49" s="94">
        <v>2752.2666666666664</v>
      </c>
      <c r="P49" s="95">
        <v>5071.6000000000004</v>
      </c>
      <c r="Q49" s="93">
        <v>2351</v>
      </c>
      <c r="R49" s="94">
        <v>2796</v>
      </c>
      <c r="S49" s="95">
        <v>5147</v>
      </c>
      <c r="T49" s="93">
        <v>2446</v>
      </c>
      <c r="U49" s="94">
        <v>2841</v>
      </c>
      <c r="V49" s="95">
        <v>5287</v>
      </c>
      <c r="W49" s="93">
        <v>2556</v>
      </c>
      <c r="X49" s="94">
        <v>2966</v>
      </c>
      <c r="Y49" s="95">
        <v>5522</v>
      </c>
    </row>
    <row r="50" spans="1:25" x14ac:dyDescent="0.25">
      <c r="A50" s="71" t="s">
        <v>23</v>
      </c>
      <c r="B50" s="93">
        <v>1113.1333333333332</v>
      </c>
      <c r="C50" s="94">
        <v>1496.2666666666664</v>
      </c>
      <c r="D50" s="95">
        <v>2609.4</v>
      </c>
      <c r="E50" s="93">
        <v>1168.6666666666667</v>
      </c>
      <c r="F50" s="94">
        <v>1509.7333333333333</v>
      </c>
      <c r="G50" s="95">
        <v>2678.3999999999996</v>
      </c>
      <c r="H50" s="93">
        <v>1196.9333333333334</v>
      </c>
      <c r="I50" s="94">
        <v>1604.7333333333331</v>
      </c>
      <c r="J50" s="95">
        <v>2801.666666666667</v>
      </c>
      <c r="K50" s="93">
        <v>1292.6666666666667</v>
      </c>
      <c r="L50" s="94">
        <v>1694.6666666666672</v>
      </c>
      <c r="M50" s="95">
        <v>2987.333333333333</v>
      </c>
      <c r="N50" s="93">
        <v>1368.9333333333334</v>
      </c>
      <c r="O50" s="94">
        <v>1749.7333333333333</v>
      </c>
      <c r="P50" s="95">
        <v>3118.6666666666665</v>
      </c>
      <c r="Q50" s="93">
        <v>1461</v>
      </c>
      <c r="R50" s="94">
        <v>1871</v>
      </c>
      <c r="S50" s="95">
        <v>3332</v>
      </c>
      <c r="T50" s="93">
        <v>1558</v>
      </c>
      <c r="U50" s="94">
        <v>2019</v>
      </c>
      <c r="V50" s="95">
        <v>3577</v>
      </c>
      <c r="W50" s="93">
        <v>1592</v>
      </c>
      <c r="X50" s="94">
        <v>2099</v>
      </c>
      <c r="Y50" s="95">
        <v>3691</v>
      </c>
    </row>
    <row r="51" spans="1:25" x14ac:dyDescent="0.25">
      <c r="A51" s="71" t="s">
        <v>24</v>
      </c>
      <c r="B51" s="93">
        <v>471.93333333333334</v>
      </c>
      <c r="C51" s="94">
        <v>813.5333333333333</v>
      </c>
      <c r="D51" s="95">
        <v>1285.4666666666667</v>
      </c>
      <c r="E51" s="93">
        <v>529.93333333333328</v>
      </c>
      <c r="F51" s="94">
        <v>892.59999999999991</v>
      </c>
      <c r="G51" s="95">
        <v>1422.5333333333333</v>
      </c>
      <c r="H51" s="93">
        <v>566.73333333333335</v>
      </c>
      <c r="I51" s="94">
        <v>927.93333333333339</v>
      </c>
      <c r="J51" s="95">
        <v>1494.6666666666667</v>
      </c>
      <c r="K51" s="93">
        <v>572.33333333333337</v>
      </c>
      <c r="L51" s="94">
        <v>963.33333333333326</v>
      </c>
      <c r="M51" s="95">
        <v>1535.6666666666665</v>
      </c>
      <c r="N51" s="93">
        <v>584.4666666666667</v>
      </c>
      <c r="O51" s="94">
        <v>1019.5333333333333</v>
      </c>
      <c r="P51" s="95">
        <v>1603.9999999999998</v>
      </c>
      <c r="Q51" s="93">
        <v>598</v>
      </c>
      <c r="R51" s="94">
        <v>1071</v>
      </c>
      <c r="S51" s="95">
        <v>1669</v>
      </c>
      <c r="T51" s="93">
        <v>644</v>
      </c>
      <c r="U51" s="94">
        <v>1123</v>
      </c>
      <c r="V51" s="95">
        <v>1767</v>
      </c>
      <c r="W51" s="93">
        <v>688</v>
      </c>
      <c r="X51" s="94">
        <v>1228</v>
      </c>
      <c r="Y51" s="95">
        <v>1916</v>
      </c>
    </row>
    <row r="52" spans="1:25" x14ac:dyDescent="0.25">
      <c r="A52" s="71" t="s">
        <v>25</v>
      </c>
      <c r="B52" s="93">
        <v>141.93333333333334</v>
      </c>
      <c r="C52" s="94">
        <v>288.13333333333333</v>
      </c>
      <c r="D52" s="95">
        <v>430.06666666666666</v>
      </c>
      <c r="E52" s="93">
        <v>140.19999999999999</v>
      </c>
      <c r="F52" s="94">
        <v>319.60000000000002</v>
      </c>
      <c r="G52" s="95">
        <v>459.8</v>
      </c>
      <c r="H52" s="93">
        <v>148</v>
      </c>
      <c r="I52" s="94">
        <v>328.86666666666667</v>
      </c>
      <c r="J52" s="95">
        <v>476</v>
      </c>
      <c r="K52" s="93">
        <v>166</v>
      </c>
      <c r="L52" s="94">
        <v>367.66666666666657</v>
      </c>
      <c r="M52" s="95">
        <v>533.66666666666674</v>
      </c>
      <c r="N52" s="93">
        <v>183.06666666666663</v>
      </c>
      <c r="O52" s="94">
        <v>399.39999999999992</v>
      </c>
      <c r="P52" s="95">
        <v>582.46666666666658</v>
      </c>
      <c r="Q52" s="93">
        <v>190</v>
      </c>
      <c r="R52" s="94">
        <v>434</v>
      </c>
      <c r="S52" s="95">
        <v>624</v>
      </c>
      <c r="T52" s="93">
        <v>204</v>
      </c>
      <c r="U52" s="94">
        <v>488</v>
      </c>
      <c r="V52" s="95">
        <v>692</v>
      </c>
      <c r="W52" s="93">
        <v>195</v>
      </c>
      <c r="X52" s="94">
        <v>511</v>
      </c>
      <c r="Y52" s="95">
        <v>706</v>
      </c>
    </row>
    <row r="53" spans="1:25" ht="15.75" thickBot="1" x14ac:dyDescent="0.3">
      <c r="A53" s="72" t="s">
        <v>26</v>
      </c>
      <c r="B53" s="78">
        <v>47</v>
      </c>
      <c r="C53" s="79">
        <v>82</v>
      </c>
      <c r="D53" s="80">
        <v>129</v>
      </c>
      <c r="E53" s="78">
        <v>35</v>
      </c>
      <c r="F53" s="79">
        <v>81</v>
      </c>
      <c r="G53" s="80">
        <v>116</v>
      </c>
      <c r="H53" s="78">
        <v>38</v>
      </c>
      <c r="I53" s="79">
        <v>98</v>
      </c>
      <c r="J53" s="80">
        <v>136</v>
      </c>
      <c r="K53" s="78">
        <v>39</v>
      </c>
      <c r="L53" s="79">
        <v>96</v>
      </c>
      <c r="M53" s="80">
        <v>135</v>
      </c>
      <c r="N53" s="78">
        <v>35</v>
      </c>
      <c r="O53" s="79">
        <v>112</v>
      </c>
      <c r="P53" s="80">
        <v>147</v>
      </c>
      <c r="Q53" s="78">
        <v>40</v>
      </c>
      <c r="R53" s="79">
        <v>126</v>
      </c>
      <c r="S53" s="80">
        <v>166</v>
      </c>
      <c r="T53" s="78">
        <v>45</v>
      </c>
      <c r="U53" s="79">
        <v>146</v>
      </c>
      <c r="V53" s="80">
        <v>191</v>
      </c>
      <c r="W53" s="78">
        <v>52</v>
      </c>
      <c r="X53" s="79">
        <v>150</v>
      </c>
      <c r="Y53" s="80">
        <v>202</v>
      </c>
    </row>
    <row r="54" spans="1:25" ht="15.75" thickBot="1" x14ac:dyDescent="0.3">
      <c r="A54" s="73" t="s">
        <v>27</v>
      </c>
      <c r="B54" s="81">
        <v>135597.79999999996</v>
      </c>
      <c r="C54" s="82">
        <v>133452.33333333334</v>
      </c>
      <c r="D54" s="83">
        <v>269050.33333333337</v>
      </c>
      <c r="E54" s="81">
        <v>135716.7714285714</v>
      </c>
      <c r="F54" s="82">
        <v>134141.69047619047</v>
      </c>
      <c r="G54" s="83">
        <v>269859.26190476195</v>
      </c>
      <c r="H54" s="81">
        <v>135853.53679653679</v>
      </c>
      <c r="I54" s="82">
        <v>134727.0476190476</v>
      </c>
      <c r="J54" s="83">
        <v>270580.5844155844</v>
      </c>
      <c r="K54" s="81">
        <v>135905.29383116882</v>
      </c>
      <c r="L54" s="82">
        <v>135136.77976190476</v>
      </c>
      <c r="M54" s="83">
        <v>271042.07359307364</v>
      </c>
      <c r="N54" s="81">
        <v>135830</v>
      </c>
      <c r="O54" s="82">
        <v>135456.71190476188</v>
      </c>
      <c r="P54" s="83">
        <v>271287.02943722944</v>
      </c>
      <c r="Q54" s="81">
        <v>135602</v>
      </c>
      <c r="R54" s="82">
        <v>135587</v>
      </c>
      <c r="S54" s="83">
        <v>271189</v>
      </c>
      <c r="T54" s="81">
        <v>135205</v>
      </c>
      <c r="U54" s="82">
        <v>135653</v>
      </c>
      <c r="V54" s="83">
        <v>270858</v>
      </c>
      <c r="W54" s="81">
        <v>134480</v>
      </c>
      <c r="X54" s="82">
        <v>135335</v>
      </c>
      <c r="Y54" s="83">
        <v>269815</v>
      </c>
    </row>
  </sheetData>
  <mergeCells count="12">
    <mergeCell ref="W32:Y32"/>
    <mergeCell ref="Q32:S32"/>
    <mergeCell ref="T32:V32"/>
    <mergeCell ref="A2:P2"/>
    <mergeCell ref="A7:A8"/>
    <mergeCell ref="N32:P32"/>
    <mergeCell ref="A32:A33"/>
    <mergeCell ref="B7:D7"/>
    <mergeCell ref="B32:D32"/>
    <mergeCell ref="E32:G32"/>
    <mergeCell ref="H32:J32"/>
    <mergeCell ref="K32:M32"/>
  </mergeCells>
  <pageMargins left="0.31496062992125984" right="0.31496062992125984" top="0.35433070866141736" bottom="0.35433070866141736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122"/>
  <sheetViews>
    <sheetView workbookViewId="0"/>
  </sheetViews>
  <sheetFormatPr baseColWidth="10" defaultRowHeight="15" x14ac:dyDescent="0.25"/>
  <cols>
    <col min="1" max="2" width="12.7109375" style="4" customWidth="1"/>
    <col min="3" max="3" width="12.7109375" style="3" customWidth="1"/>
    <col min="4" max="5" width="12.7109375" style="4" customWidth="1"/>
    <col min="6" max="6" width="13" style="4" customWidth="1"/>
    <col min="7" max="7" width="7.7109375" style="4" customWidth="1"/>
    <col min="8" max="10" width="12.7109375" style="4" bestFit="1" customWidth="1"/>
    <col min="11" max="256" width="11.42578125" style="4"/>
    <col min="257" max="257" width="11.85546875" style="4" customWidth="1"/>
    <col min="258" max="258" width="7" style="4" customWidth="1"/>
    <col min="259" max="259" width="10.5703125" style="4" customWidth="1"/>
    <col min="260" max="261" width="11.140625" style="4" customWidth="1"/>
    <col min="262" max="262" width="13" style="4" customWidth="1"/>
    <col min="263" max="263" width="7.7109375" style="4" customWidth="1"/>
    <col min="264" max="266" width="12.7109375" style="4" bestFit="1" customWidth="1"/>
    <col min="267" max="512" width="11.42578125" style="4"/>
    <col min="513" max="513" width="11.85546875" style="4" customWidth="1"/>
    <col min="514" max="514" width="7" style="4" customWidth="1"/>
    <col min="515" max="515" width="10.5703125" style="4" customWidth="1"/>
    <col min="516" max="517" width="11.140625" style="4" customWidth="1"/>
    <col min="518" max="518" width="13" style="4" customWidth="1"/>
    <col min="519" max="519" width="7.7109375" style="4" customWidth="1"/>
    <col min="520" max="522" width="12.7109375" style="4" bestFit="1" customWidth="1"/>
    <col min="523" max="768" width="11.42578125" style="4"/>
    <col min="769" max="769" width="11.85546875" style="4" customWidth="1"/>
    <col min="770" max="770" width="7" style="4" customWidth="1"/>
    <col min="771" max="771" width="10.5703125" style="4" customWidth="1"/>
    <col min="772" max="773" width="11.140625" style="4" customWidth="1"/>
    <col min="774" max="774" width="13" style="4" customWidth="1"/>
    <col min="775" max="775" width="7.7109375" style="4" customWidth="1"/>
    <col min="776" max="778" width="12.7109375" style="4" bestFit="1" customWidth="1"/>
    <col min="779" max="1024" width="11.42578125" style="4"/>
    <col min="1025" max="1025" width="11.85546875" style="4" customWidth="1"/>
    <col min="1026" max="1026" width="7" style="4" customWidth="1"/>
    <col min="1027" max="1027" width="10.5703125" style="4" customWidth="1"/>
    <col min="1028" max="1029" width="11.140625" style="4" customWidth="1"/>
    <col min="1030" max="1030" width="13" style="4" customWidth="1"/>
    <col min="1031" max="1031" width="7.7109375" style="4" customWidth="1"/>
    <col min="1032" max="1034" width="12.7109375" style="4" bestFit="1" customWidth="1"/>
    <col min="1035" max="1280" width="11.42578125" style="4"/>
    <col min="1281" max="1281" width="11.85546875" style="4" customWidth="1"/>
    <col min="1282" max="1282" width="7" style="4" customWidth="1"/>
    <col min="1283" max="1283" width="10.5703125" style="4" customWidth="1"/>
    <col min="1284" max="1285" width="11.140625" style="4" customWidth="1"/>
    <col min="1286" max="1286" width="13" style="4" customWidth="1"/>
    <col min="1287" max="1287" width="7.7109375" style="4" customWidth="1"/>
    <col min="1288" max="1290" width="12.7109375" style="4" bestFit="1" customWidth="1"/>
    <col min="1291" max="1536" width="11.42578125" style="4"/>
    <col min="1537" max="1537" width="11.85546875" style="4" customWidth="1"/>
    <col min="1538" max="1538" width="7" style="4" customWidth="1"/>
    <col min="1539" max="1539" width="10.5703125" style="4" customWidth="1"/>
    <col min="1540" max="1541" width="11.140625" style="4" customWidth="1"/>
    <col min="1542" max="1542" width="13" style="4" customWidth="1"/>
    <col min="1543" max="1543" width="7.7109375" style="4" customWidth="1"/>
    <col min="1544" max="1546" width="12.7109375" style="4" bestFit="1" customWidth="1"/>
    <col min="1547" max="1792" width="11.42578125" style="4"/>
    <col min="1793" max="1793" width="11.85546875" style="4" customWidth="1"/>
    <col min="1794" max="1794" width="7" style="4" customWidth="1"/>
    <col min="1795" max="1795" width="10.5703125" style="4" customWidth="1"/>
    <col min="1796" max="1797" width="11.140625" style="4" customWidth="1"/>
    <col min="1798" max="1798" width="13" style="4" customWidth="1"/>
    <col min="1799" max="1799" width="7.7109375" style="4" customWidth="1"/>
    <col min="1800" max="1802" width="12.7109375" style="4" bestFit="1" customWidth="1"/>
    <col min="1803" max="2048" width="11.42578125" style="4"/>
    <col min="2049" max="2049" width="11.85546875" style="4" customWidth="1"/>
    <col min="2050" max="2050" width="7" style="4" customWidth="1"/>
    <col min="2051" max="2051" width="10.5703125" style="4" customWidth="1"/>
    <col min="2052" max="2053" width="11.140625" style="4" customWidth="1"/>
    <col min="2054" max="2054" width="13" style="4" customWidth="1"/>
    <col min="2055" max="2055" width="7.7109375" style="4" customWidth="1"/>
    <col min="2056" max="2058" width="12.7109375" style="4" bestFit="1" customWidth="1"/>
    <col min="2059" max="2304" width="11.42578125" style="4"/>
    <col min="2305" max="2305" width="11.85546875" style="4" customWidth="1"/>
    <col min="2306" max="2306" width="7" style="4" customWidth="1"/>
    <col min="2307" max="2307" width="10.5703125" style="4" customWidth="1"/>
    <col min="2308" max="2309" width="11.140625" style="4" customWidth="1"/>
    <col min="2310" max="2310" width="13" style="4" customWidth="1"/>
    <col min="2311" max="2311" width="7.7109375" style="4" customWidth="1"/>
    <col min="2312" max="2314" width="12.7109375" style="4" bestFit="1" customWidth="1"/>
    <col min="2315" max="2560" width="11.42578125" style="4"/>
    <col min="2561" max="2561" width="11.85546875" style="4" customWidth="1"/>
    <col min="2562" max="2562" width="7" style="4" customWidth="1"/>
    <col min="2563" max="2563" width="10.5703125" style="4" customWidth="1"/>
    <col min="2564" max="2565" width="11.140625" style="4" customWidth="1"/>
    <col min="2566" max="2566" width="13" style="4" customWidth="1"/>
    <col min="2567" max="2567" width="7.7109375" style="4" customWidth="1"/>
    <col min="2568" max="2570" width="12.7109375" style="4" bestFit="1" customWidth="1"/>
    <col min="2571" max="2816" width="11.42578125" style="4"/>
    <col min="2817" max="2817" width="11.85546875" style="4" customWidth="1"/>
    <col min="2818" max="2818" width="7" style="4" customWidth="1"/>
    <col min="2819" max="2819" width="10.5703125" style="4" customWidth="1"/>
    <col min="2820" max="2821" width="11.140625" style="4" customWidth="1"/>
    <col min="2822" max="2822" width="13" style="4" customWidth="1"/>
    <col min="2823" max="2823" width="7.7109375" style="4" customWidth="1"/>
    <col min="2824" max="2826" width="12.7109375" style="4" bestFit="1" customWidth="1"/>
    <col min="2827" max="3072" width="11.42578125" style="4"/>
    <col min="3073" max="3073" width="11.85546875" style="4" customWidth="1"/>
    <col min="3074" max="3074" width="7" style="4" customWidth="1"/>
    <col min="3075" max="3075" width="10.5703125" style="4" customWidth="1"/>
    <col min="3076" max="3077" width="11.140625" style="4" customWidth="1"/>
    <col min="3078" max="3078" width="13" style="4" customWidth="1"/>
    <col min="3079" max="3079" width="7.7109375" style="4" customWidth="1"/>
    <col min="3080" max="3082" width="12.7109375" style="4" bestFit="1" customWidth="1"/>
    <col min="3083" max="3328" width="11.42578125" style="4"/>
    <col min="3329" max="3329" width="11.85546875" style="4" customWidth="1"/>
    <col min="3330" max="3330" width="7" style="4" customWidth="1"/>
    <col min="3331" max="3331" width="10.5703125" style="4" customWidth="1"/>
    <col min="3332" max="3333" width="11.140625" style="4" customWidth="1"/>
    <col min="3334" max="3334" width="13" style="4" customWidth="1"/>
    <col min="3335" max="3335" width="7.7109375" style="4" customWidth="1"/>
    <col min="3336" max="3338" width="12.7109375" style="4" bestFit="1" customWidth="1"/>
    <col min="3339" max="3584" width="11.42578125" style="4"/>
    <col min="3585" max="3585" width="11.85546875" style="4" customWidth="1"/>
    <col min="3586" max="3586" width="7" style="4" customWidth="1"/>
    <col min="3587" max="3587" width="10.5703125" style="4" customWidth="1"/>
    <col min="3588" max="3589" width="11.140625" style="4" customWidth="1"/>
    <col min="3590" max="3590" width="13" style="4" customWidth="1"/>
    <col min="3591" max="3591" width="7.7109375" style="4" customWidth="1"/>
    <col min="3592" max="3594" width="12.7109375" style="4" bestFit="1" customWidth="1"/>
    <col min="3595" max="3840" width="11.42578125" style="4"/>
    <col min="3841" max="3841" width="11.85546875" style="4" customWidth="1"/>
    <col min="3842" max="3842" width="7" style="4" customWidth="1"/>
    <col min="3843" max="3843" width="10.5703125" style="4" customWidth="1"/>
    <col min="3844" max="3845" width="11.140625" style="4" customWidth="1"/>
    <col min="3846" max="3846" width="13" style="4" customWidth="1"/>
    <col min="3847" max="3847" width="7.7109375" style="4" customWidth="1"/>
    <col min="3848" max="3850" width="12.7109375" style="4" bestFit="1" customWidth="1"/>
    <col min="3851" max="4096" width="11.42578125" style="4"/>
    <col min="4097" max="4097" width="11.85546875" style="4" customWidth="1"/>
    <col min="4098" max="4098" width="7" style="4" customWidth="1"/>
    <col min="4099" max="4099" width="10.5703125" style="4" customWidth="1"/>
    <col min="4100" max="4101" width="11.140625" style="4" customWidth="1"/>
    <col min="4102" max="4102" width="13" style="4" customWidth="1"/>
    <col min="4103" max="4103" width="7.7109375" style="4" customWidth="1"/>
    <col min="4104" max="4106" width="12.7109375" style="4" bestFit="1" customWidth="1"/>
    <col min="4107" max="4352" width="11.42578125" style="4"/>
    <col min="4353" max="4353" width="11.85546875" style="4" customWidth="1"/>
    <col min="4354" max="4354" width="7" style="4" customWidth="1"/>
    <col min="4355" max="4355" width="10.5703125" style="4" customWidth="1"/>
    <col min="4356" max="4357" width="11.140625" style="4" customWidth="1"/>
    <col min="4358" max="4358" width="13" style="4" customWidth="1"/>
    <col min="4359" max="4359" width="7.7109375" style="4" customWidth="1"/>
    <col min="4360" max="4362" width="12.7109375" style="4" bestFit="1" customWidth="1"/>
    <col min="4363" max="4608" width="11.42578125" style="4"/>
    <col min="4609" max="4609" width="11.85546875" style="4" customWidth="1"/>
    <col min="4610" max="4610" width="7" style="4" customWidth="1"/>
    <col min="4611" max="4611" width="10.5703125" style="4" customWidth="1"/>
    <col min="4612" max="4613" width="11.140625" style="4" customWidth="1"/>
    <col min="4614" max="4614" width="13" style="4" customWidth="1"/>
    <col min="4615" max="4615" width="7.7109375" style="4" customWidth="1"/>
    <col min="4616" max="4618" width="12.7109375" style="4" bestFit="1" customWidth="1"/>
    <col min="4619" max="4864" width="11.42578125" style="4"/>
    <col min="4865" max="4865" width="11.85546875" style="4" customWidth="1"/>
    <col min="4866" max="4866" width="7" style="4" customWidth="1"/>
    <col min="4867" max="4867" width="10.5703125" style="4" customWidth="1"/>
    <col min="4868" max="4869" width="11.140625" style="4" customWidth="1"/>
    <col min="4870" max="4870" width="13" style="4" customWidth="1"/>
    <col min="4871" max="4871" width="7.7109375" style="4" customWidth="1"/>
    <col min="4872" max="4874" width="12.7109375" style="4" bestFit="1" customWidth="1"/>
    <col min="4875" max="5120" width="11.42578125" style="4"/>
    <col min="5121" max="5121" width="11.85546875" style="4" customWidth="1"/>
    <col min="5122" max="5122" width="7" style="4" customWidth="1"/>
    <col min="5123" max="5123" width="10.5703125" style="4" customWidth="1"/>
    <col min="5124" max="5125" width="11.140625" style="4" customWidth="1"/>
    <col min="5126" max="5126" width="13" style="4" customWidth="1"/>
    <col min="5127" max="5127" width="7.7109375" style="4" customWidth="1"/>
    <col min="5128" max="5130" width="12.7109375" style="4" bestFit="1" customWidth="1"/>
    <col min="5131" max="5376" width="11.42578125" style="4"/>
    <col min="5377" max="5377" width="11.85546875" style="4" customWidth="1"/>
    <col min="5378" max="5378" width="7" style="4" customWidth="1"/>
    <col min="5379" max="5379" width="10.5703125" style="4" customWidth="1"/>
    <col min="5380" max="5381" width="11.140625" style="4" customWidth="1"/>
    <col min="5382" max="5382" width="13" style="4" customWidth="1"/>
    <col min="5383" max="5383" width="7.7109375" style="4" customWidth="1"/>
    <col min="5384" max="5386" width="12.7109375" style="4" bestFit="1" customWidth="1"/>
    <col min="5387" max="5632" width="11.42578125" style="4"/>
    <col min="5633" max="5633" width="11.85546875" style="4" customWidth="1"/>
    <col min="5634" max="5634" width="7" style="4" customWidth="1"/>
    <col min="5635" max="5635" width="10.5703125" style="4" customWidth="1"/>
    <col min="5636" max="5637" width="11.140625" style="4" customWidth="1"/>
    <col min="5638" max="5638" width="13" style="4" customWidth="1"/>
    <col min="5639" max="5639" width="7.7109375" style="4" customWidth="1"/>
    <col min="5640" max="5642" width="12.7109375" style="4" bestFit="1" customWidth="1"/>
    <col min="5643" max="5888" width="11.42578125" style="4"/>
    <col min="5889" max="5889" width="11.85546875" style="4" customWidth="1"/>
    <col min="5890" max="5890" width="7" style="4" customWidth="1"/>
    <col min="5891" max="5891" width="10.5703125" style="4" customWidth="1"/>
    <col min="5892" max="5893" width="11.140625" style="4" customWidth="1"/>
    <col min="5894" max="5894" width="13" style="4" customWidth="1"/>
    <col min="5895" max="5895" width="7.7109375" style="4" customWidth="1"/>
    <col min="5896" max="5898" width="12.7109375" style="4" bestFit="1" customWidth="1"/>
    <col min="5899" max="6144" width="11.42578125" style="4"/>
    <col min="6145" max="6145" width="11.85546875" style="4" customWidth="1"/>
    <col min="6146" max="6146" width="7" style="4" customWidth="1"/>
    <col min="6147" max="6147" width="10.5703125" style="4" customWidth="1"/>
    <col min="6148" max="6149" width="11.140625" style="4" customWidth="1"/>
    <col min="6150" max="6150" width="13" style="4" customWidth="1"/>
    <col min="6151" max="6151" width="7.7109375" style="4" customWidth="1"/>
    <col min="6152" max="6154" width="12.7109375" style="4" bestFit="1" customWidth="1"/>
    <col min="6155" max="6400" width="11.42578125" style="4"/>
    <col min="6401" max="6401" width="11.85546875" style="4" customWidth="1"/>
    <col min="6402" max="6402" width="7" style="4" customWidth="1"/>
    <col min="6403" max="6403" width="10.5703125" style="4" customWidth="1"/>
    <col min="6404" max="6405" width="11.140625" style="4" customWidth="1"/>
    <col min="6406" max="6406" width="13" style="4" customWidth="1"/>
    <col min="6407" max="6407" width="7.7109375" style="4" customWidth="1"/>
    <col min="6408" max="6410" width="12.7109375" style="4" bestFit="1" customWidth="1"/>
    <col min="6411" max="6656" width="11.42578125" style="4"/>
    <col min="6657" max="6657" width="11.85546875" style="4" customWidth="1"/>
    <col min="6658" max="6658" width="7" style="4" customWidth="1"/>
    <col min="6659" max="6659" width="10.5703125" style="4" customWidth="1"/>
    <col min="6660" max="6661" width="11.140625" style="4" customWidth="1"/>
    <col min="6662" max="6662" width="13" style="4" customWidth="1"/>
    <col min="6663" max="6663" width="7.7109375" style="4" customWidth="1"/>
    <col min="6664" max="6666" width="12.7109375" style="4" bestFit="1" customWidth="1"/>
    <col min="6667" max="6912" width="11.42578125" style="4"/>
    <col min="6913" max="6913" width="11.85546875" style="4" customWidth="1"/>
    <col min="6914" max="6914" width="7" style="4" customWidth="1"/>
    <col min="6915" max="6915" width="10.5703125" style="4" customWidth="1"/>
    <col min="6916" max="6917" width="11.140625" style="4" customWidth="1"/>
    <col min="6918" max="6918" width="13" style="4" customWidth="1"/>
    <col min="6919" max="6919" width="7.7109375" style="4" customWidth="1"/>
    <col min="6920" max="6922" width="12.7109375" style="4" bestFit="1" customWidth="1"/>
    <col min="6923" max="7168" width="11.42578125" style="4"/>
    <col min="7169" max="7169" width="11.85546875" style="4" customWidth="1"/>
    <col min="7170" max="7170" width="7" style="4" customWidth="1"/>
    <col min="7171" max="7171" width="10.5703125" style="4" customWidth="1"/>
    <col min="7172" max="7173" width="11.140625" style="4" customWidth="1"/>
    <col min="7174" max="7174" width="13" style="4" customWidth="1"/>
    <col min="7175" max="7175" width="7.7109375" style="4" customWidth="1"/>
    <col min="7176" max="7178" width="12.7109375" style="4" bestFit="1" customWidth="1"/>
    <col min="7179" max="7424" width="11.42578125" style="4"/>
    <col min="7425" max="7425" width="11.85546875" style="4" customWidth="1"/>
    <col min="7426" max="7426" width="7" style="4" customWidth="1"/>
    <col min="7427" max="7427" width="10.5703125" style="4" customWidth="1"/>
    <col min="7428" max="7429" width="11.140625" style="4" customWidth="1"/>
    <col min="7430" max="7430" width="13" style="4" customWidth="1"/>
    <col min="7431" max="7431" width="7.7109375" style="4" customWidth="1"/>
    <col min="7432" max="7434" width="12.7109375" style="4" bestFit="1" customWidth="1"/>
    <col min="7435" max="7680" width="11.42578125" style="4"/>
    <col min="7681" max="7681" width="11.85546875" style="4" customWidth="1"/>
    <col min="7682" max="7682" width="7" style="4" customWidth="1"/>
    <col min="7683" max="7683" width="10.5703125" style="4" customWidth="1"/>
    <col min="7684" max="7685" width="11.140625" style="4" customWidth="1"/>
    <col min="7686" max="7686" width="13" style="4" customWidth="1"/>
    <col min="7687" max="7687" width="7.7109375" style="4" customWidth="1"/>
    <col min="7688" max="7690" width="12.7109375" style="4" bestFit="1" customWidth="1"/>
    <col min="7691" max="7936" width="11.42578125" style="4"/>
    <col min="7937" max="7937" width="11.85546875" style="4" customWidth="1"/>
    <col min="7938" max="7938" width="7" style="4" customWidth="1"/>
    <col min="7939" max="7939" width="10.5703125" style="4" customWidth="1"/>
    <col min="7940" max="7941" width="11.140625" style="4" customWidth="1"/>
    <col min="7942" max="7942" width="13" style="4" customWidth="1"/>
    <col min="7943" max="7943" width="7.7109375" style="4" customWidth="1"/>
    <col min="7944" max="7946" width="12.7109375" style="4" bestFit="1" customWidth="1"/>
    <col min="7947" max="8192" width="11.42578125" style="4"/>
    <col min="8193" max="8193" width="11.85546875" style="4" customWidth="1"/>
    <col min="8194" max="8194" width="7" style="4" customWidth="1"/>
    <col min="8195" max="8195" width="10.5703125" style="4" customWidth="1"/>
    <col min="8196" max="8197" width="11.140625" style="4" customWidth="1"/>
    <col min="8198" max="8198" width="13" style="4" customWidth="1"/>
    <col min="8199" max="8199" width="7.7109375" style="4" customWidth="1"/>
    <col min="8200" max="8202" width="12.7109375" style="4" bestFit="1" customWidth="1"/>
    <col min="8203" max="8448" width="11.42578125" style="4"/>
    <col min="8449" max="8449" width="11.85546875" style="4" customWidth="1"/>
    <col min="8450" max="8450" width="7" style="4" customWidth="1"/>
    <col min="8451" max="8451" width="10.5703125" style="4" customWidth="1"/>
    <col min="8452" max="8453" width="11.140625" style="4" customWidth="1"/>
    <col min="8454" max="8454" width="13" style="4" customWidth="1"/>
    <col min="8455" max="8455" width="7.7109375" style="4" customWidth="1"/>
    <col min="8456" max="8458" width="12.7109375" style="4" bestFit="1" customWidth="1"/>
    <col min="8459" max="8704" width="11.42578125" style="4"/>
    <col min="8705" max="8705" width="11.85546875" style="4" customWidth="1"/>
    <col min="8706" max="8706" width="7" style="4" customWidth="1"/>
    <col min="8707" max="8707" width="10.5703125" style="4" customWidth="1"/>
    <col min="8708" max="8709" width="11.140625" style="4" customWidth="1"/>
    <col min="8710" max="8710" width="13" style="4" customWidth="1"/>
    <col min="8711" max="8711" width="7.7109375" style="4" customWidth="1"/>
    <col min="8712" max="8714" width="12.7109375" style="4" bestFit="1" customWidth="1"/>
    <col min="8715" max="8960" width="11.42578125" style="4"/>
    <col min="8961" max="8961" width="11.85546875" style="4" customWidth="1"/>
    <col min="8962" max="8962" width="7" style="4" customWidth="1"/>
    <col min="8963" max="8963" width="10.5703125" style="4" customWidth="1"/>
    <col min="8964" max="8965" width="11.140625" style="4" customWidth="1"/>
    <col min="8966" max="8966" width="13" style="4" customWidth="1"/>
    <col min="8967" max="8967" width="7.7109375" style="4" customWidth="1"/>
    <col min="8968" max="8970" width="12.7109375" style="4" bestFit="1" customWidth="1"/>
    <col min="8971" max="9216" width="11.42578125" style="4"/>
    <col min="9217" max="9217" width="11.85546875" style="4" customWidth="1"/>
    <col min="9218" max="9218" width="7" style="4" customWidth="1"/>
    <col min="9219" max="9219" width="10.5703125" style="4" customWidth="1"/>
    <col min="9220" max="9221" width="11.140625" style="4" customWidth="1"/>
    <col min="9222" max="9222" width="13" style="4" customWidth="1"/>
    <col min="9223" max="9223" width="7.7109375" style="4" customWidth="1"/>
    <col min="9224" max="9226" width="12.7109375" style="4" bestFit="1" customWidth="1"/>
    <col min="9227" max="9472" width="11.42578125" style="4"/>
    <col min="9473" max="9473" width="11.85546875" style="4" customWidth="1"/>
    <col min="9474" max="9474" width="7" style="4" customWidth="1"/>
    <col min="9475" max="9475" width="10.5703125" style="4" customWidth="1"/>
    <col min="9476" max="9477" width="11.140625" style="4" customWidth="1"/>
    <col min="9478" max="9478" width="13" style="4" customWidth="1"/>
    <col min="9479" max="9479" width="7.7109375" style="4" customWidth="1"/>
    <col min="9480" max="9482" width="12.7109375" style="4" bestFit="1" customWidth="1"/>
    <col min="9483" max="9728" width="11.42578125" style="4"/>
    <col min="9729" max="9729" width="11.85546875" style="4" customWidth="1"/>
    <col min="9730" max="9730" width="7" style="4" customWidth="1"/>
    <col min="9731" max="9731" width="10.5703125" style="4" customWidth="1"/>
    <col min="9732" max="9733" width="11.140625" style="4" customWidth="1"/>
    <col min="9734" max="9734" width="13" style="4" customWidth="1"/>
    <col min="9735" max="9735" width="7.7109375" style="4" customWidth="1"/>
    <col min="9736" max="9738" width="12.7109375" style="4" bestFit="1" customWidth="1"/>
    <col min="9739" max="9984" width="11.42578125" style="4"/>
    <col min="9985" max="9985" width="11.85546875" style="4" customWidth="1"/>
    <col min="9986" max="9986" width="7" style="4" customWidth="1"/>
    <col min="9987" max="9987" width="10.5703125" style="4" customWidth="1"/>
    <col min="9988" max="9989" width="11.140625" style="4" customWidth="1"/>
    <col min="9990" max="9990" width="13" style="4" customWidth="1"/>
    <col min="9991" max="9991" width="7.7109375" style="4" customWidth="1"/>
    <col min="9992" max="9994" width="12.7109375" style="4" bestFit="1" customWidth="1"/>
    <col min="9995" max="10240" width="11.42578125" style="4"/>
    <col min="10241" max="10241" width="11.85546875" style="4" customWidth="1"/>
    <col min="10242" max="10242" width="7" style="4" customWidth="1"/>
    <col min="10243" max="10243" width="10.5703125" style="4" customWidth="1"/>
    <col min="10244" max="10245" width="11.140625" style="4" customWidth="1"/>
    <col min="10246" max="10246" width="13" style="4" customWidth="1"/>
    <col min="10247" max="10247" width="7.7109375" style="4" customWidth="1"/>
    <col min="10248" max="10250" width="12.7109375" style="4" bestFit="1" customWidth="1"/>
    <col min="10251" max="10496" width="11.42578125" style="4"/>
    <col min="10497" max="10497" width="11.85546875" style="4" customWidth="1"/>
    <col min="10498" max="10498" width="7" style="4" customWidth="1"/>
    <col min="10499" max="10499" width="10.5703125" style="4" customWidth="1"/>
    <col min="10500" max="10501" width="11.140625" style="4" customWidth="1"/>
    <col min="10502" max="10502" width="13" style="4" customWidth="1"/>
    <col min="10503" max="10503" width="7.7109375" style="4" customWidth="1"/>
    <col min="10504" max="10506" width="12.7109375" style="4" bestFit="1" customWidth="1"/>
    <col min="10507" max="10752" width="11.42578125" style="4"/>
    <col min="10753" max="10753" width="11.85546875" style="4" customWidth="1"/>
    <col min="10754" max="10754" width="7" style="4" customWidth="1"/>
    <col min="10755" max="10755" width="10.5703125" style="4" customWidth="1"/>
    <col min="10756" max="10757" width="11.140625" style="4" customWidth="1"/>
    <col min="10758" max="10758" width="13" style="4" customWidth="1"/>
    <col min="10759" max="10759" width="7.7109375" style="4" customWidth="1"/>
    <col min="10760" max="10762" width="12.7109375" style="4" bestFit="1" customWidth="1"/>
    <col min="10763" max="11008" width="11.42578125" style="4"/>
    <col min="11009" max="11009" width="11.85546875" style="4" customWidth="1"/>
    <col min="11010" max="11010" width="7" style="4" customWidth="1"/>
    <col min="11011" max="11011" width="10.5703125" style="4" customWidth="1"/>
    <col min="11012" max="11013" width="11.140625" style="4" customWidth="1"/>
    <col min="11014" max="11014" width="13" style="4" customWidth="1"/>
    <col min="11015" max="11015" width="7.7109375" style="4" customWidth="1"/>
    <col min="11016" max="11018" width="12.7109375" style="4" bestFit="1" customWidth="1"/>
    <col min="11019" max="11264" width="11.42578125" style="4"/>
    <col min="11265" max="11265" width="11.85546875" style="4" customWidth="1"/>
    <col min="11266" max="11266" width="7" style="4" customWidth="1"/>
    <col min="11267" max="11267" width="10.5703125" style="4" customWidth="1"/>
    <col min="11268" max="11269" width="11.140625" style="4" customWidth="1"/>
    <col min="11270" max="11270" width="13" style="4" customWidth="1"/>
    <col min="11271" max="11271" width="7.7109375" style="4" customWidth="1"/>
    <col min="11272" max="11274" width="12.7109375" style="4" bestFit="1" customWidth="1"/>
    <col min="11275" max="11520" width="11.42578125" style="4"/>
    <col min="11521" max="11521" width="11.85546875" style="4" customWidth="1"/>
    <col min="11522" max="11522" width="7" style="4" customWidth="1"/>
    <col min="11523" max="11523" width="10.5703125" style="4" customWidth="1"/>
    <col min="11524" max="11525" width="11.140625" style="4" customWidth="1"/>
    <col min="11526" max="11526" width="13" style="4" customWidth="1"/>
    <col min="11527" max="11527" width="7.7109375" style="4" customWidth="1"/>
    <col min="11528" max="11530" width="12.7109375" style="4" bestFit="1" customWidth="1"/>
    <col min="11531" max="11776" width="11.42578125" style="4"/>
    <col min="11777" max="11777" width="11.85546875" style="4" customWidth="1"/>
    <col min="11778" max="11778" width="7" style="4" customWidth="1"/>
    <col min="11779" max="11779" width="10.5703125" style="4" customWidth="1"/>
    <col min="11780" max="11781" width="11.140625" style="4" customWidth="1"/>
    <col min="11782" max="11782" width="13" style="4" customWidth="1"/>
    <col min="11783" max="11783" width="7.7109375" style="4" customWidth="1"/>
    <col min="11784" max="11786" width="12.7109375" style="4" bestFit="1" customWidth="1"/>
    <col min="11787" max="12032" width="11.42578125" style="4"/>
    <col min="12033" max="12033" width="11.85546875" style="4" customWidth="1"/>
    <col min="12034" max="12034" width="7" style="4" customWidth="1"/>
    <col min="12035" max="12035" width="10.5703125" style="4" customWidth="1"/>
    <col min="12036" max="12037" width="11.140625" style="4" customWidth="1"/>
    <col min="12038" max="12038" width="13" style="4" customWidth="1"/>
    <col min="12039" max="12039" width="7.7109375" style="4" customWidth="1"/>
    <col min="12040" max="12042" width="12.7109375" style="4" bestFit="1" customWidth="1"/>
    <col min="12043" max="12288" width="11.42578125" style="4"/>
    <col min="12289" max="12289" width="11.85546875" style="4" customWidth="1"/>
    <col min="12290" max="12290" width="7" style="4" customWidth="1"/>
    <col min="12291" max="12291" width="10.5703125" style="4" customWidth="1"/>
    <col min="12292" max="12293" width="11.140625" style="4" customWidth="1"/>
    <col min="12294" max="12294" width="13" style="4" customWidth="1"/>
    <col min="12295" max="12295" width="7.7109375" style="4" customWidth="1"/>
    <col min="12296" max="12298" width="12.7109375" style="4" bestFit="1" customWidth="1"/>
    <col min="12299" max="12544" width="11.42578125" style="4"/>
    <col min="12545" max="12545" width="11.85546875" style="4" customWidth="1"/>
    <col min="12546" max="12546" width="7" style="4" customWidth="1"/>
    <col min="12547" max="12547" width="10.5703125" style="4" customWidth="1"/>
    <col min="12548" max="12549" width="11.140625" style="4" customWidth="1"/>
    <col min="12550" max="12550" width="13" style="4" customWidth="1"/>
    <col min="12551" max="12551" width="7.7109375" style="4" customWidth="1"/>
    <col min="12552" max="12554" width="12.7109375" style="4" bestFit="1" customWidth="1"/>
    <col min="12555" max="12800" width="11.42578125" style="4"/>
    <col min="12801" max="12801" width="11.85546875" style="4" customWidth="1"/>
    <col min="12802" max="12802" width="7" style="4" customWidth="1"/>
    <col min="12803" max="12803" width="10.5703125" style="4" customWidth="1"/>
    <col min="12804" max="12805" width="11.140625" style="4" customWidth="1"/>
    <col min="12806" max="12806" width="13" style="4" customWidth="1"/>
    <col min="12807" max="12807" width="7.7109375" style="4" customWidth="1"/>
    <col min="12808" max="12810" width="12.7109375" style="4" bestFit="1" customWidth="1"/>
    <col min="12811" max="13056" width="11.42578125" style="4"/>
    <col min="13057" max="13057" width="11.85546875" style="4" customWidth="1"/>
    <col min="13058" max="13058" width="7" style="4" customWidth="1"/>
    <col min="13059" max="13059" width="10.5703125" style="4" customWidth="1"/>
    <col min="13060" max="13061" width="11.140625" style="4" customWidth="1"/>
    <col min="13062" max="13062" width="13" style="4" customWidth="1"/>
    <col min="13063" max="13063" width="7.7109375" style="4" customWidth="1"/>
    <col min="13064" max="13066" width="12.7109375" style="4" bestFit="1" customWidth="1"/>
    <col min="13067" max="13312" width="11.42578125" style="4"/>
    <col min="13313" max="13313" width="11.85546875" style="4" customWidth="1"/>
    <col min="13314" max="13314" width="7" style="4" customWidth="1"/>
    <col min="13315" max="13315" width="10.5703125" style="4" customWidth="1"/>
    <col min="13316" max="13317" width="11.140625" style="4" customWidth="1"/>
    <col min="13318" max="13318" width="13" style="4" customWidth="1"/>
    <col min="13319" max="13319" width="7.7109375" style="4" customWidth="1"/>
    <col min="13320" max="13322" width="12.7109375" style="4" bestFit="1" customWidth="1"/>
    <col min="13323" max="13568" width="11.42578125" style="4"/>
    <col min="13569" max="13569" width="11.85546875" style="4" customWidth="1"/>
    <col min="13570" max="13570" width="7" style="4" customWidth="1"/>
    <col min="13571" max="13571" width="10.5703125" style="4" customWidth="1"/>
    <col min="13572" max="13573" width="11.140625" style="4" customWidth="1"/>
    <col min="13574" max="13574" width="13" style="4" customWidth="1"/>
    <col min="13575" max="13575" width="7.7109375" style="4" customWidth="1"/>
    <col min="13576" max="13578" width="12.7109375" style="4" bestFit="1" customWidth="1"/>
    <col min="13579" max="13824" width="11.42578125" style="4"/>
    <col min="13825" max="13825" width="11.85546875" style="4" customWidth="1"/>
    <col min="13826" max="13826" width="7" style="4" customWidth="1"/>
    <col min="13827" max="13827" width="10.5703125" style="4" customWidth="1"/>
    <col min="13828" max="13829" width="11.140625" style="4" customWidth="1"/>
    <col min="13830" max="13830" width="13" style="4" customWidth="1"/>
    <col min="13831" max="13831" width="7.7109375" style="4" customWidth="1"/>
    <col min="13832" max="13834" width="12.7109375" style="4" bestFit="1" customWidth="1"/>
    <col min="13835" max="14080" width="11.42578125" style="4"/>
    <col min="14081" max="14081" width="11.85546875" style="4" customWidth="1"/>
    <col min="14082" max="14082" width="7" style="4" customWidth="1"/>
    <col min="14083" max="14083" width="10.5703125" style="4" customWidth="1"/>
    <col min="14084" max="14085" width="11.140625" style="4" customWidth="1"/>
    <col min="14086" max="14086" width="13" style="4" customWidth="1"/>
    <col min="14087" max="14087" width="7.7109375" style="4" customWidth="1"/>
    <col min="14088" max="14090" width="12.7109375" style="4" bestFit="1" customWidth="1"/>
    <col min="14091" max="14336" width="11.42578125" style="4"/>
    <col min="14337" max="14337" width="11.85546875" style="4" customWidth="1"/>
    <col min="14338" max="14338" width="7" style="4" customWidth="1"/>
    <col min="14339" max="14339" width="10.5703125" style="4" customWidth="1"/>
    <col min="14340" max="14341" width="11.140625" style="4" customWidth="1"/>
    <col min="14342" max="14342" width="13" style="4" customWidth="1"/>
    <col min="14343" max="14343" width="7.7109375" style="4" customWidth="1"/>
    <col min="14344" max="14346" width="12.7109375" style="4" bestFit="1" customWidth="1"/>
    <col min="14347" max="14592" width="11.42578125" style="4"/>
    <col min="14593" max="14593" width="11.85546875" style="4" customWidth="1"/>
    <col min="14594" max="14594" width="7" style="4" customWidth="1"/>
    <col min="14595" max="14595" width="10.5703125" style="4" customWidth="1"/>
    <col min="14596" max="14597" width="11.140625" style="4" customWidth="1"/>
    <col min="14598" max="14598" width="13" style="4" customWidth="1"/>
    <col min="14599" max="14599" width="7.7109375" style="4" customWidth="1"/>
    <col min="14600" max="14602" width="12.7109375" style="4" bestFit="1" customWidth="1"/>
    <col min="14603" max="14848" width="11.42578125" style="4"/>
    <col min="14849" max="14849" width="11.85546875" style="4" customWidth="1"/>
    <col min="14850" max="14850" width="7" style="4" customWidth="1"/>
    <col min="14851" max="14851" width="10.5703125" style="4" customWidth="1"/>
    <col min="14852" max="14853" width="11.140625" style="4" customWidth="1"/>
    <col min="14854" max="14854" width="13" style="4" customWidth="1"/>
    <col min="14855" max="14855" width="7.7109375" style="4" customWidth="1"/>
    <col min="14856" max="14858" width="12.7109375" style="4" bestFit="1" customWidth="1"/>
    <col min="14859" max="15104" width="11.42578125" style="4"/>
    <col min="15105" max="15105" width="11.85546875" style="4" customWidth="1"/>
    <col min="15106" max="15106" width="7" style="4" customWidth="1"/>
    <col min="15107" max="15107" width="10.5703125" style="4" customWidth="1"/>
    <col min="15108" max="15109" width="11.140625" style="4" customWidth="1"/>
    <col min="15110" max="15110" width="13" style="4" customWidth="1"/>
    <col min="15111" max="15111" width="7.7109375" style="4" customWidth="1"/>
    <col min="15112" max="15114" width="12.7109375" style="4" bestFit="1" customWidth="1"/>
    <col min="15115" max="15360" width="11.42578125" style="4"/>
    <col min="15361" max="15361" width="11.85546875" style="4" customWidth="1"/>
    <col min="15362" max="15362" width="7" style="4" customWidth="1"/>
    <col min="15363" max="15363" width="10.5703125" style="4" customWidth="1"/>
    <col min="15364" max="15365" width="11.140625" style="4" customWidth="1"/>
    <col min="15366" max="15366" width="13" style="4" customWidth="1"/>
    <col min="15367" max="15367" width="7.7109375" style="4" customWidth="1"/>
    <col min="15368" max="15370" width="12.7109375" style="4" bestFit="1" customWidth="1"/>
    <col min="15371" max="15616" width="11.42578125" style="4"/>
    <col min="15617" max="15617" width="11.85546875" style="4" customWidth="1"/>
    <col min="15618" max="15618" width="7" style="4" customWidth="1"/>
    <col min="15619" max="15619" width="10.5703125" style="4" customWidth="1"/>
    <col min="15620" max="15621" width="11.140625" style="4" customWidth="1"/>
    <col min="15622" max="15622" width="13" style="4" customWidth="1"/>
    <col min="15623" max="15623" width="7.7109375" style="4" customWidth="1"/>
    <col min="15624" max="15626" width="12.7109375" style="4" bestFit="1" customWidth="1"/>
    <col min="15627" max="15872" width="11.42578125" style="4"/>
    <col min="15873" max="15873" width="11.85546875" style="4" customWidth="1"/>
    <col min="15874" max="15874" width="7" style="4" customWidth="1"/>
    <col min="15875" max="15875" width="10.5703125" style="4" customWidth="1"/>
    <col min="15876" max="15877" width="11.140625" style="4" customWidth="1"/>
    <col min="15878" max="15878" width="13" style="4" customWidth="1"/>
    <col min="15879" max="15879" width="7.7109375" style="4" customWidth="1"/>
    <col min="15880" max="15882" width="12.7109375" style="4" bestFit="1" customWidth="1"/>
    <col min="15883" max="16128" width="11.42578125" style="4"/>
    <col min="16129" max="16129" width="11.85546875" style="4" customWidth="1"/>
    <col min="16130" max="16130" width="7" style="4" customWidth="1"/>
    <col min="16131" max="16131" width="10.5703125" style="4" customWidth="1"/>
    <col min="16132" max="16133" width="11.140625" style="4" customWidth="1"/>
    <col min="16134" max="16134" width="13" style="4" customWidth="1"/>
    <col min="16135" max="16135" width="7.7109375" style="4" customWidth="1"/>
    <col min="16136" max="16138" width="12.7109375" style="4" bestFit="1" customWidth="1"/>
    <col min="16139" max="16384" width="11.42578125" style="4"/>
  </cols>
  <sheetData>
    <row r="2" spans="1:17" ht="19.5" x14ac:dyDescent="0.3">
      <c r="A2" s="100" t="s">
        <v>29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</row>
    <row r="3" spans="1:17" x14ac:dyDescent="0.25">
      <c r="A3" s="1"/>
      <c r="B3" s="2"/>
      <c r="M3" s="33"/>
      <c r="N3" s="33"/>
      <c r="O3" s="33"/>
      <c r="P3" s="33"/>
      <c r="Q3" s="33"/>
    </row>
    <row r="4" spans="1:17" x14ac:dyDescent="0.25">
      <c r="A4" s="48" t="s">
        <v>46</v>
      </c>
      <c r="B4" s="2"/>
      <c r="M4" s="33"/>
      <c r="N4" s="33"/>
      <c r="O4" s="33"/>
      <c r="P4" s="33"/>
      <c r="Q4" s="33"/>
    </row>
    <row r="5" spans="1:17" x14ac:dyDescent="0.25">
      <c r="A5" s="49" t="s">
        <v>30</v>
      </c>
      <c r="B5" s="2"/>
      <c r="M5" s="33"/>
      <c r="N5" s="33"/>
      <c r="O5" s="33"/>
      <c r="P5" s="33"/>
      <c r="Q5" s="33"/>
    </row>
    <row r="6" spans="1:17" x14ac:dyDescent="0.25">
      <c r="M6" s="33"/>
      <c r="N6" s="33"/>
      <c r="O6" s="33"/>
      <c r="P6" s="33"/>
      <c r="Q6" s="33"/>
    </row>
    <row r="7" spans="1:17" ht="30" x14ac:dyDescent="0.25">
      <c r="A7" s="50" t="s">
        <v>31</v>
      </c>
      <c r="B7" s="51" t="s">
        <v>32</v>
      </c>
      <c r="C7" s="51" t="s">
        <v>4</v>
      </c>
      <c r="D7" s="51" t="s">
        <v>5</v>
      </c>
      <c r="E7" s="51" t="s">
        <v>6</v>
      </c>
      <c r="M7" s="33"/>
      <c r="N7" s="33"/>
      <c r="O7" s="33"/>
      <c r="P7" s="33"/>
      <c r="Q7" s="33"/>
    </row>
    <row r="8" spans="1:17" x14ac:dyDescent="0.25">
      <c r="A8" s="52">
        <v>2019</v>
      </c>
      <c r="B8" s="3">
        <v>0</v>
      </c>
      <c r="C8" s="53">
        <v>2027</v>
      </c>
      <c r="D8" s="54">
        <v>1845</v>
      </c>
      <c r="E8" s="55">
        <v>3872</v>
      </c>
      <c r="M8" s="33"/>
      <c r="N8" s="33"/>
      <c r="O8" s="33"/>
      <c r="P8" s="33"/>
      <c r="Q8" s="33"/>
    </row>
    <row r="9" spans="1:17" x14ac:dyDescent="0.25">
      <c r="A9" s="52">
        <v>2018</v>
      </c>
      <c r="B9" s="56">
        <v>1</v>
      </c>
      <c r="C9" s="53">
        <v>1820</v>
      </c>
      <c r="D9" s="54">
        <v>1813</v>
      </c>
      <c r="E9" s="55">
        <v>3633</v>
      </c>
      <c r="M9" s="33"/>
      <c r="N9" s="33"/>
      <c r="O9" s="33"/>
      <c r="P9" s="33"/>
      <c r="Q9" s="33"/>
    </row>
    <row r="10" spans="1:17" x14ac:dyDescent="0.25">
      <c r="A10" s="52">
        <v>2017</v>
      </c>
      <c r="B10" s="56">
        <v>2</v>
      </c>
      <c r="C10" s="53">
        <v>2031</v>
      </c>
      <c r="D10" s="54">
        <v>1822</v>
      </c>
      <c r="E10" s="55">
        <v>3853</v>
      </c>
      <c r="M10" s="33"/>
      <c r="N10" s="33"/>
      <c r="O10" s="33"/>
      <c r="P10" s="33"/>
      <c r="Q10" s="33"/>
    </row>
    <row r="11" spans="1:17" x14ac:dyDescent="0.25">
      <c r="A11" s="52">
        <v>2016</v>
      </c>
      <c r="B11" s="56">
        <v>3</v>
      </c>
      <c r="C11" s="53">
        <v>2093</v>
      </c>
      <c r="D11" s="54">
        <v>1963</v>
      </c>
      <c r="E11" s="55">
        <v>4056</v>
      </c>
      <c r="M11" s="33"/>
      <c r="N11" s="33"/>
      <c r="O11" s="33"/>
      <c r="P11" s="33"/>
      <c r="Q11" s="33"/>
    </row>
    <row r="12" spans="1:17" x14ac:dyDescent="0.25">
      <c r="A12" s="52">
        <v>2015</v>
      </c>
      <c r="B12" s="56">
        <v>4</v>
      </c>
      <c r="C12" s="53">
        <v>1952</v>
      </c>
      <c r="D12" s="54">
        <v>1924</v>
      </c>
      <c r="E12" s="55">
        <v>3876</v>
      </c>
      <c r="M12" s="33"/>
      <c r="N12" s="33"/>
      <c r="O12" s="33"/>
      <c r="P12" s="33"/>
      <c r="Q12" s="33"/>
    </row>
    <row r="13" spans="1:17" x14ac:dyDescent="0.25">
      <c r="A13" s="52">
        <v>2014</v>
      </c>
      <c r="B13" s="56">
        <v>5</v>
      </c>
      <c r="C13" s="53">
        <v>2148</v>
      </c>
      <c r="D13" s="54">
        <v>2061</v>
      </c>
      <c r="E13" s="55">
        <v>4209</v>
      </c>
      <c r="L13" s="21"/>
      <c r="M13" s="33"/>
      <c r="N13" s="33"/>
      <c r="O13" s="33"/>
      <c r="P13" s="33"/>
      <c r="Q13" s="33"/>
    </row>
    <row r="14" spans="1:17" x14ac:dyDescent="0.25">
      <c r="A14" s="52">
        <v>2013</v>
      </c>
      <c r="B14" s="56">
        <v>6</v>
      </c>
      <c r="C14" s="53">
        <v>2087</v>
      </c>
      <c r="D14" s="54">
        <v>1997</v>
      </c>
      <c r="E14" s="55">
        <v>4084</v>
      </c>
      <c r="M14" s="33"/>
      <c r="N14" s="33"/>
      <c r="O14" s="33"/>
      <c r="P14" s="33"/>
      <c r="Q14" s="33"/>
    </row>
    <row r="15" spans="1:17" x14ac:dyDescent="0.25">
      <c r="A15" s="52">
        <v>2012</v>
      </c>
      <c r="B15" s="56">
        <v>7</v>
      </c>
      <c r="C15" s="53">
        <v>2221</v>
      </c>
      <c r="D15" s="54">
        <v>1937</v>
      </c>
      <c r="E15" s="55">
        <v>4158</v>
      </c>
      <c r="M15" s="33"/>
      <c r="N15" s="33"/>
      <c r="O15" s="33"/>
      <c r="P15" s="33"/>
      <c r="Q15" s="33"/>
    </row>
    <row r="16" spans="1:17" x14ac:dyDescent="0.25">
      <c r="A16" s="52">
        <v>2011</v>
      </c>
      <c r="B16" s="56">
        <v>8</v>
      </c>
      <c r="C16" s="53">
        <v>2073</v>
      </c>
      <c r="D16" s="54">
        <v>1975</v>
      </c>
      <c r="E16" s="55">
        <v>4048</v>
      </c>
      <c r="M16" s="33"/>
      <c r="N16" s="33"/>
      <c r="O16" s="33"/>
      <c r="P16" s="33"/>
      <c r="Q16" s="33"/>
    </row>
    <row r="17" spans="1:17" x14ac:dyDescent="0.25">
      <c r="A17" s="52">
        <v>2010</v>
      </c>
      <c r="B17" s="56">
        <v>9</v>
      </c>
      <c r="C17" s="53">
        <v>2106</v>
      </c>
      <c r="D17" s="54">
        <v>2009</v>
      </c>
      <c r="E17" s="55">
        <v>4115</v>
      </c>
      <c r="M17" s="33"/>
      <c r="N17" s="33"/>
      <c r="O17" s="33"/>
      <c r="P17" s="33"/>
      <c r="Q17" s="33"/>
    </row>
    <row r="18" spans="1:17" x14ac:dyDescent="0.25">
      <c r="A18" s="52">
        <v>2009</v>
      </c>
      <c r="B18" s="56">
        <v>10</v>
      </c>
      <c r="C18" s="53">
        <v>2136</v>
      </c>
      <c r="D18" s="54">
        <v>1956</v>
      </c>
      <c r="E18" s="55">
        <v>4092</v>
      </c>
      <c r="L18" s="21"/>
      <c r="M18" s="21"/>
    </row>
    <row r="19" spans="1:17" x14ac:dyDescent="0.25">
      <c r="A19" s="52">
        <v>2008</v>
      </c>
      <c r="B19" s="56">
        <v>11</v>
      </c>
      <c r="C19" s="53">
        <v>2060</v>
      </c>
      <c r="D19" s="54">
        <v>1983</v>
      </c>
      <c r="E19" s="55">
        <v>4043</v>
      </c>
    </row>
    <row r="20" spans="1:17" x14ac:dyDescent="0.25">
      <c r="A20" s="52">
        <v>2007</v>
      </c>
      <c r="B20" s="56">
        <v>12</v>
      </c>
      <c r="C20" s="53">
        <v>2188</v>
      </c>
      <c r="D20" s="54">
        <v>1999</v>
      </c>
      <c r="E20" s="55">
        <v>4187</v>
      </c>
    </row>
    <row r="21" spans="1:17" x14ac:dyDescent="0.25">
      <c r="A21" s="52">
        <v>2006</v>
      </c>
      <c r="B21" s="56">
        <v>13</v>
      </c>
      <c r="C21" s="53">
        <v>2055</v>
      </c>
      <c r="D21" s="54">
        <v>2084</v>
      </c>
      <c r="E21" s="55">
        <v>4139</v>
      </c>
    </row>
    <row r="22" spans="1:17" x14ac:dyDescent="0.25">
      <c r="A22" s="52">
        <v>2005</v>
      </c>
      <c r="B22" s="56">
        <v>14</v>
      </c>
      <c r="C22" s="53">
        <v>2112</v>
      </c>
      <c r="D22" s="54">
        <v>1949</v>
      </c>
      <c r="E22" s="55">
        <v>4061</v>
      </c>
    </row>
    <row r="23" spans="1:17" x14ac:dyDescent="0.25">
      <c r="A23" s="52">
        <v>2004</v>
      </c>
      <c r="B23" s="56">
        <v>15</v>
      </c>
      <c r="C23" s="53">
        <v>2154</v>
      </c>
      <c r="D23" s="54">
        <v>1960</v>
      </c>
      <c r="E23" s="55">
        <v>4114</v>
      </c>
      <c r="L23" s="21"/>
      <c r="M23" s="21"/>
    </row>
    <row r="24" spans="1:17" x14ac:dyDescent="0.25">
      <c r="A24" s="52">
        <v>2003</v>
      </c>
      <c r="B24" s="56">
        <v>16</v>
      </c>
      <c r="C24" s="53">
        <v>2114</v>
      </c>
      <c r="D24" s="54">
        <v>2122</v>
      </c>
      <c r="E24" s="55">
        <v>4236</v>
      </c>
    </row>
    <row r="25" spans="1:17" x14ac:dyDescent="0.25">
      <c r="A25" s="52">
        <v>2002</v>
      </c>
      <c r="B25" s="56">
        <v>17</v>
      </c>
      <c r="C25" s="53">
        <v>2095</v>
      </c>
      <c r="D25" s="54">
        <v>2100</v>
      </c>
      <c r="E25" s="55">
        <v>4195</v>
      </c>
    </row>
    <row r="26" spans="1:17" x14ac:dyDescent="0.25">
      <c r="A26" s="52">
        <v>2001</v>
      </c>
      <c r="B26" s="56">
        <v>18</v>
      </c>
      <c r="C26" s="53">
        <v>2293</v>
      </c>
      <c r="D26" s="54">
        <v>2213</v>
      </c>
      <c r="E26" s="55">
        <v>4506</v>
      </c>
    </row>
    <row r="27" spans="1:17" x14ac:dyDescent="0.25">
      <c r="A27" s="52">
        <v>2000</v>
      </c>
      <c r="B27" s="56">
        <v>19</v>
      </c>
      <c r="C27" s="53">
        <v>2176</v>
      </c>
      <c r="D27" s="54">
        <v>2165</v>
      </c>
      <c r="E27" s="55">
        <v>4341</v>
      </c>
    </row>
    <row r="28" spans="1:17" x14ac:dyDescent="0.25">
      <c r="A28" s="52">
        <v>1999</v>
      </c>
      <c r="B28" s="56">
        <v>20</v>
      </c>
      <c r="C28" s="53">
        <v>1978</v>
      </c>
      <c r="D28" s="54">
        <v>1901</v>
      </c>
      <c r="E28" s="55">
        <v>3879</v>
      </c>
      <c r="L28" s="21"/>
      <c r="M28" s="21"/>
    </row>
    <row r="29" spans="1:17" x14ac:dyDescent="0.25">
      <c r="A29" s="52">
        <v>1998</v>
      </c>
      <c r="B29" s="56">
        <v>21</v>
      </c>
      <c r="C29" s="53">
        <v>1877</v>
      </c>
      <c r="D29" s="54">
        <v>1841</v>
      </c>
      <c r="E29" s="55">
        <v>3718</v>
      </c>
    </row>
    <row r="30" spans="1:17" x14ac:dyDescent="0.25">
      <c r="A30" s="52">
        <v>1997</v>
      </c>
      <c r="B30" s="56">
        <v>22</v>
      </c>
      <c r="C30" s="53">
        <v>1907</v>
      </c>
      <c r="D30" s="54">
        <v>1640</v>
      </c>
      <c r="E30" s="55">
        <v>3547</v>
      </c>
    </row>
    <row r="31" spans="1:17" x14ac:dyDescent="0.25">
      <c r="A31" s="52">
        <v>1996</v>
      </c>
      <c r="B31" s="56">
        <v>23</v>
      </c>
      <c r="C31" s="53">
        <v>1804</v>
      </c>
      <c r="D31" s="54">
        <v>1681</v>
      </c>
      <c r="E31" s="55">
        <v>3485</v>
      </c>
    </row>
    <row r="32" spans="1:17" x14ac:dyDescent="0.25">
      <c r="A32" s="52">
        <v>1995</v>
      </c>
      <c r="B32" s="56">
        <v>24</v>
      </c>
      <c r="C32" s="53">
        <v>1733</v>
      </c>
      <c r="D32" s="54">
        <v>1705</v>
      </c>
      <c r="E32" s="55">
        <v>3438</v>
      </c>
    </row>
    <row r="33" spans="1:13" x14ac:dyDescent="0.25">
      <c r="A33" s="52">
        <v>1994</v>
      </c>
      <c r="B33" s="56">
        <v>25</v>
      </c>
      <c r="C33" s="53">
        <v>1805</v>
      </c>
      <c r="D33" s="54">
        <v>1827</v>
      </c>
      <c r="E33" s="55">
        <v>3632</v>
      </c>
      <c r="L33" s="21"/>
      <c r="M33" s="21"/>
    </row>
    <row r="34" spans="1:13" x14ac:dyDescent="0.25">
      <c r="A34" s="52">
        <v>1993</v>
      </c>
      <c r="B34" s="56">
        <v>26</v>
      </c>
      <c r="C34" s="53">
        <v>1880</v>
      </c>
      <c r="D34" s="54">
        <v>1914</v>
      </c>
      <c r="E34" s="55">
        <v>3794</v>
      </c>
    </row>
    <row r="35" spans="1:13" x14ac:dyDescent="0.25">
      <c r="A35" s="52">
        <v>1992</v>
      </c>
      <c r="B35" s="56">
        <v>27</v>
      </c>
      <c r="C35" s="53">
        <v>1971</v>
      </c>
      <c r="D35" s="54">
        <v>1969</v>
      </c>
      <c r="E35" s="55">
        <v>3940</v>
      </c>
    </row>
    <row r="36" spans="1:13" x14ac:dyDescent="0.25">
      <c r="A36" s="52">
        <v>1991</v>
      </c>
      <c r="B36" s="56">
        <v>28</v>
      </c>
      <c r="C36" s="53">
        <v>2031</v>
      </c>
      <c r="D36" s="54">
        <v>1954</v>
      </c>
      <c r="E36" s="55">
        <v>3985</v>
      </c>
    </row>
    <row r="37" spans="1:13" x14ac:dyDescent="0.25">
      <c r="A37" s="52">
        <v>1990</v>
      </c>
      <c r="B37" s="56">
        <v>29</v>
      </c>
      <c r="C37" s="53">
        <v>2052</v>
      </c>
      <c r="D37" s="54">
        <v>2107</v>
      </c>
      <c r="E37" s="55">
        <v>4159</v>
      </c>
    </row>
    <row r="38" spans="1:13" x14ac:dyDescent="0.25">
      <c r="A38" s="52">
        <v>1989</v>
      </c>
      <c r="B38" s="56">
        <v>30</v>
      </c>
      <c r="C38" s="53">
        <v>2022</v>
      </c>
      <c r="D38" s="54">
        <v>2066</v>
      </c>
      <c r="E38" s="55">
        <v>4088</v>
      </c>
      <c r="L38" s="21"/>
      <c r="M38" s="21"/>
    </row>
    <row r="39" spans="1:13" x14ac:dyDescent="0.25">
      <c r="A39" s="52">
        <v>1988</v>
      </c>
      <c r="B39" s="56">
        <v>31</v>
      </c>
      <c r="C39" s="53">
        <v>1987</v>
      </c>
      <c r="D39" s="54">
        <v>2078</v>
      </c>
      <c r="E39" s="55">
        <v>4065</v>
      </c>
    </row>
    <row r="40" spans="1:13" x14ac:dyDescent="0.25">
      <c r="A40" s="52">
        <v>1987</v>
      </c>
      <c r="B40" s="56">
        <v>32</v>
      </c>
      <c r="C40" s="53">
        <v>2100</v>
      </c>
      <c r="D40" s="54">
        <v>2083</v>
      </c>
      <c r="E40" s="55">
        <v>4183</v>
      </c>
    </row>
    <row r="41" spans="1:13" x14ac:dyDescent="0.25">
      <c r="A41" s="52">
        <v>1986</v>
      </c>
      <c r="B41" s="56">
        <v>33</v>
      </c>
      <c r="C41" s="53">
        <v>2086</v>
      </c>
      <c r="D41" s="54">
        <v>2077</v>
      </c>
      <c r="E41" s="55">
        <v>4163</v>
      </c>
    </row>
    <row r="42" spans="1:13" x14ac:dyDescent="0.25">
      <c r="A42" s="52">
        <v>1985</v>
      </c>
      <c r="B42" s="56">
        <v>34</v>
      </c>
      <c r="C42" s="53">
        <v>2109</v>
      </c>
      <c r="D42" s="54">
        <v>1985</v>
      </c>
      <c r="E42" s="55">
        <v>4094</v>
      </c>
    </row>
    <row r="43" spans="1:13" x14ac:dyDescent="0.25">
      <c r="A43" s="52">
        <v>1984</v>
      </c>
      <c r="B43" s="56">
        <v>35</v>
      </c>
      <c r="C43" s="53">
        <v>1936</v>
      </c>
      <c r="D43" s="54">
        <v>2030</v>
      </c>
      <c r="E43" s="55">
        <v>3966</v>
      </c>
      <c r="L43" s="21"/>
      <c r="M43" s="21"/>
    </row>
    <row r="44" spans="1:13" x14ac:dyDescent="0.25">
      <c r="A44" s="52">
        <v>1983</v>
      </c>
      <c r="B44" s="56">
        <v>36</v>
      </c>
      <c r="C44" s="53">
        <v>2019</v>
      </c>
      <c r="D44" s="54">
        <v>2048</v>
      </c>
      <c r="E44" s="55">
        <v>4067</v>
      </c>
    </row>
    <row r="45" spans="1:13" x14ac:dyDescent="0.25">
      <c r="A45" s="52">
        <v>1982</v>
      </c>
      <c r="B45" s="56">
        <v>37</v>
      </c>
      <c r="C45" s="53">
        <v>2087</v>
      </c>
      <c r="D45" s="54">
        <v>2022</v>
      </c>
      <c r="E45" s="55">
        <v>4109</v>
      </c>
    </row>
    <row r="46" spans="1:13" x14ac:dyDescent="0.25">
      <c r="A46" s="52">
        <v>1981</v>
      </c>
      <c r="B46" s="56">
        <v>38</v>
      </c>
      <c r="C46" s="53">
        <v>2061</v>
      </c>
      <c r="D46" s="54">
        <v>2039</v>
      </c>
      <c r="E46" s="55">
        <v>4100</v>
      </c>
    </row>
    <row r="47" spans="1:13" x14ac:dyDescent="0.25">
      <c r="A47" s="52">
        <v>1980</v>
      </c>
      <c r="B47" s="56">
        <v>39</v>
      </c>
      <c r="C47" s="53">
        <v>1950</v>
      </c>
      <c r="D47" s="54">
        <v>1937</v>
      </c>
      <c r="E47" s="55">
        <v>3887</v>
      </c>
    </row>
    <row r="48" spans="1:13" x14ac:dyDescent="0.25">
      <c r="A48" s="52">
        <v>1979</v>
      </c>
      <c r="B48" s="56">
        <v>40</v>
      </c>
      <c r="C48" s="53">
        <v>1833</v>
      </c>
      <c r="D48" s="54">
        <v>2013</v>
      </c>
      <c r="E48" s="55">
        <v>3846</v>
      </c>
      <c r="L48" s="21"/>
      <c r="M48" s="21"/>
    </row>
    <row r="49" spans="1:13" x14ac:dyDescent="0.25">
      <c r="A49" s="52">
        <v>1978</v>
      </c>
      <c r="B49" s="56">
        <v>41</v>
      </c>
      <c r="C49" s="53">
        <v>1874</v>
      </c>
      <c r="D49" s="54">
        <v>1909</v>
      </c>
      <c r="E49" s="55">
        <v>3783</v>
      </c>
    </row>
    <row r="50" spans="1:13" x14ac:dyDescent="0.25">
      <c r="A50" s="52">
        <v>1977</v>
      </c>
      <c r="B50" s="56">
        <v>42</v>
      </c>
      <c r="C50" s="53">
        <v>1924</v>
      </c>
      <c r="D50" s="54">
        <v>1976</v>
      </c>
      <c r="E50" s="55">
        <v>3900</v>
      </c>
    </row>
    <row r="51" spans="1:13" x14ac:dyDescent="0.25">
      <c r="A51" s="52">
        <v>1976</v>
      </c>
      <c r="B51" s="56">
        <v>43</v>
      </c>
      <c r="C51" s="53">
        <v>1871</v>
      </c>
      <c r="D51" s="54">
        <v>1852</v>
      </c>
      <c r="E51" s="55">
        <v>3723</v>
      </c>
    </row>
    <row r="52" spans="1:13" x14ac:dyDescent="0.25">
      <c r="A52" s="52">
        <v>1975</v>
      </c>
      <c r="B52" s="56">
        <v>44</v>
      </c>
      <c r="C52" s="53">
        <v>1883</v>
      </c>
      <c r="D52" s="54">
        <v>2011</v>
      </c>
      <c r="E52" s="55">
        <v>3894</v>
      </c>
    </row>
    <row r="53" spans="1:13" x14ac:dyDescent="0.25">
      <c r="A53" s="52">
        <v>1974</v>
      </c>
      <c r="B53" s="56">
        <v>45</v>
      </c>
      <c r="C53" s="53">
        <v>2019</v>
      </c>
      <c r="D53" s="54">
        <v>2061</v>
      </c>
      <c r="E53" s="55">
        <v>4080</v>
      </c>
      <c r="L53" s="21"/>
      <c r="M53" s="21"/>
    </row>
    <row r="54" spans="1:13" x14ac:dyDescent="0.25">
      <c r="A54" s="52">
        <v>1973</v>
      </c>
      <c r="B54" s="56">
        <v>46</v>
      </c>
      <c r="C54" s="57">
        <v>2007</v>
      </c>
      <c r="D54" s="54">
        <v>2079</v>
      </c>
      <c r="E54" s="55">
        <v>4086</v>
      </c>
    </row>
    <row r="55" spans="1:13" x14ac:dyDescent="0.25">
      <c r="A55" s="52">
        <v>1972</v>
      </c>
      <c r="B55" s="56">
        <v>47</v>
      </c>
      <c r="C55" s="57">
        <v>2060</v>
      </c>
      <c r="D55" s="54">
        <v>2009</v>
      </c>
      <c r="E55" s="55">
        <v>4069</v>
      </c>
    </row>
    <row r="56" spans="1:13" x14ac:dyDescent="0.25">
      <c r="A56" s="52">
        <v>1971</v>
      </c>
      <c r="B56" s="56">
        <v>48</v>
      </c>
      <c r="C56" s="57">
        <v>1921</v>
      </c>
      <c r="D56" s="54">
        <v>2006</v>
      </c>
      <c r="E56" s="55">
        <v>3927</v>
      </c>
    </row>
    <row r="57" spans="1:13" x14ac:dyDescent="0.25">
      <c r="A57" s="52">
        <v>1970</v>
      </c>
      <c r="B57" s="56">
        <v>49</v>
      </c>
      <c r="C57" s="57">
        <v>1975</v>
      </c>
      <c r="D57" s="54">
        <v>1901</v>
      </c>
      <c r="E57" s="55">
        <v>3876</v>
      </c>
    </row>
    <row r="58" spans="1:13" ht="12.75" customHeight="1" x14ac:dyDescent="0.25">
      <c r="A58" s="52">
        <v>1969</v>
      </c>
      <c r="B58" s="56">
        <v>50</v>
      </c>
      <c r="C58" s="57">
        <v>1810</v>
      </c>
      <c r="D58" s="54">
        <v>1988</v>
      </c>
      <c r="E58" s="55">
        <v>3798</v>
      </c>
      <c r="L58" s="22"/>
      <c r="M58" s="22"/>
    </row>
    <row r="59" spans="1:13" x14ac:dyDescent="0.25">
      <c r="A59" s="52">
        <v>1968</v>
      </c>
      <c r="B59" s="56">
        <v>51</v>
      </c>
      <c r="C59" s="57">
        <v>1773</v>
      </c>
      <c r="D59" s="54">
        <v>1797</v>
      </c>
      <c r="E59" s="55">
        <v>3570</v>
      </c>
    </row>
    <row r="60" spans="1:13" x14ac:dyDescent="0.25">
      <c r="A60" s="52">
        <v>1967</v>
      </c>
      <c r="B60" s="56">
        <v>52</v>
      </c>
      <c r="C60" s="57">
        <v>1798</v>
      </c>
      <c r="D60" s="54">
        <v>1850</v>
      </c>
      <c r="E60" s="55">
        <v>3648</v>
      </c>
    </row>
    <row r="61" spans="1:13" x14ac:dyDescent="0.25">
      <c r="A61" s="52">
        <v>1966</v>
      </c>
      <c r="B61" s="56">
        <v>53</v>
      </c>
      <c r="C61" s="57">
        <v>1732</v>
      </c>
      <c r="D61" s="54">
        <v>1716</v>
      </c>
      <c r="E61" s="55">
        <v>3448</v>
      </c>
    </row>
    <row r="62" spans="1:13" x14ac:dyDescent="0.25">
      <c r="A62" s="52">
        <v>1965</v>
      </c>
      <c r="B62" s="56">
        <v>54</v>
      </c>
      <c r="C62" s="57">
        <v>1627</v>
      </c>
      <c r="D62" s="54">
        <v>1622</v>
      </c>
      <c r="E62" s="55">
        <v>3249</v>
      </c>
    </row>
    <row r="63" spans="1:13" x14ac:dyDescent="0.25">
      <c r="A63" s="58">
        <v>1964</v>
      </c>
      <c r="B63" s="56">
        <v>55</v>
      </c>
      <c r="C63" s="53">
        <v>1648</v>
      </c>
      <c r="D63" s="54">
        <v>1576</v>
      </c>
      <c r="E63" s="55">
        <v>3224</v>
      </c>
    </row>
    <row r="64" spans="1:13" x14ac:dyDescent="0.25">
      <c r="A64" s="58">
        <v>1963</v>
      </c>
      <c r="B64" s="56">
        <v>56</v>
      </c>
      <c r="C64" s="53">
        <v>1661</v>
      </c>
      <c r="D64" s="54">
        <v>1561</v>
      </c>
      <c r="E64" s="55">
        <v>3222</v>
      </c>
    </row>
    <row r="65" spans="1:5" x14ac:dyDescent="0.25">
      <c r="A65" s="58">
        <v>1962</v>
      </c>
      <c r="B65" s="56">
        <v>57</v>
      </c>
      <c r="C65" s="53">
        <v>1559</v>
      </c>
      <c r="D65" s="54">
        <v>1504</v>
      </c>
      <c r="E65" s="55">
        <v>3063</v>
      </c>
    </row>
    <row r="66" spans="1:5" x14ac:dyDescent="0.25">
      <c r="A66" s="58">
        <v>1961</v>
      </c>
      <c r="B66" s="56">
        <v>58</v>
      </c>
      <c r="C66" s="53">
        <v>1411</v>
      </c>
      <c r="D66" s="54">
        <v>1360</v>
      </c>
      <c r="E66" s="55">
        <v>2771</v>
      </c>
    </row>
    <row r="67" spans="1:5" x14ac:dyDescent="0.25">
      <c r="A67" s="58">
        <v>1960</v>
      </c>
      <c r="B67" s="56">
        <v>59</v>
      </c>
      <c r="C67" s="53">
        <v>1312</v>
      </c>
      <c r="D67" s="54">
        <v>1451</v>
      </c>
      <c r="E67" s="55">
        <v>2763</v>
      </c>
    </row>
    <row r="68" spans="1:5" x14ac:dyDescent="0.25">
      <c r="A68" s="58">
        <v>1959</v>
      </c>
      <c r="B68" s="56">
        <v>60</v>
      </c>
      <c r="C68" s="53">
        <v>1260</v>
      </c>
      <c r="D68" s="54">
        <v>1341</v>
      </c>
      <c r="E68" s="55">
        <v>2601</v>
      </c>
    </row>
    <row r="69" spans="1:5" x14ac:dyDescent="0.25">
      <c r="A69" s="58">
        <v>1958</v>
      </c>
      <c r="B69" s="56">
        <v>61</v>
      </c>
      <c r="C69" s="53">
        <v>1259</v>
      </c>
      <c r="D69" s="54">
        <v>1337</v>
      </c>
      <c r="E69" s="55">
        <v>2596</v>
      </c>
    </row>
    <row r="70" spans="1:5" x14ac:dyDescent="0.25">
      <c r="A70" s="58">
        <v>1957</v>
      </c>
      <c r="B70" s="56">
        <v>62</v>
      </c>
      <c r="C70" s="53">
        <v>1182</v>
      </c>
      <c r="D70" s="54">
        <v>1191</v>
      </c>
      <c r="E70" s="55">
        <v>2373</v>
      </c>
    </row>
    <row r="71" spans="1:5" x14ac:dyDescent="0.25">
      <c r="A71" s="58">
        <v>1956</v>
      </c>
      <c r="B71" s="56">
        <v>63</v>
      </c>
      <c r="C71" s="53">
        <v>1044</v>
      </c>
      <c r="D71" s="54">
        <v>1115</v>
      </c>
      <c r="E71" s="55">
        <v>2159</v>
      </c>
    </row>
    <row r="72" spans="1:5" x14ac:dyDescent="0.25">
      <c r="A72" s="58">
        <v>1955</v>
      </c>
      <c r="B72" s="56">
        <v>64</v>
      </c>
      <c r="C72" s="53">
        <v>1103</v>
      </c>
      <c r="D72" s="54">
        <v>1096</v>
      </c>
      <c r="E72" s="55">
        <v>2199</v>
      </c>
    </row>
    <row r="73" spans="1:5" x14ac:dyDescent="0.25">
      <c r="A73" s="58">
        <v>1954</v>
      </c>
      <c r="B73" s="56">
        <v>65</v>
      </c>
      <c r="C73" s="53">
        <v>997</v>
      </c>
      <c r="D73" s="54">
        <v>1012</v>
      </c>
      <c r="E73" s="55">
        <v>2009</v>
      </c>
    </row>
    <row r="74" spans="1:5" x14ac:dyDescent="0.25">
      <c r="A74" s="58">
        <v>1953</v>
      </c>
      <c r="B74" s="56">
        <v>66</v>
      </c>
      <c r="C74" s="53">
        <v>982</v>
      </c>
      <c r="D74" s="54">
        <v>934</v>
      </c>
      <c r="E74" s="55">
        <v>1916</v>
      </c>
    </row>
    <row r="75" spans="1:5" x14ac:dyDescent="0.25">
      <c r="A75" s="58">
        <v>1952</v>
      </c>
      <c r="B75" s="56">
        <v>67</v>
      </c>
      <c r="C75" s="53">
        <v>895</v>
      </c>
      <c r="D75" s="54">
        <v>927</v>
      </c>
      <c r="E75" s="55">
        <v>1822</v>
      </c>
    </row>
    <row r="76" spans="1:5" x14ac:dyDescent="0.25">
      <c r="A76" s="58">
        <v>1951</v>
      </c>
      <c r="B76" s="56">
        <v>68</v>
      </c>
      <c r="C76" s="53">
        <v>854</v>
      </c>
      <c r="D76" s="54">
        <v>878</v>
      </c>
      <c r="E76" s="55">
        <v>1732</v>
      </c>
    </row>
    <row r="77" spans="1:5" x14ac:dyDescent="0.25">
      <c r="A77" s="58">
        <v>1950</v>
      </c>
      <c r="B77" s="56">
        <v>69</v>
      </c>
      <c r="C77" s="53">
        <v>766</v>
      </c>
      <c r="D77" s="54">
        <v>847</v>
      </c>
      <c r="E77" s="55">
        <v>1613</v>
      </c>
    </row>
    <row r="78" spans="1:5" x14ac:dyDescent="0.25">
      <c r="A78" s="58">
        <v>1949</v>
      </c>
      <c r="B78" s="56">
        <v>70</v>
      </c>
      <c r="C78" s="53">
        <v>886</v>
      </c>
      <c r="D78" s="54">
        <v>791</v>
      </c>
      <c r="E78" s="55">
        <v>1677</v>
      </c>
    </row>
    <row r="79" spans="1:5" x14ac:dyDescent="0.25">
      <c r="A79" s="58">
        <v>1948</v>
      </c>
      <c r="B79" s="56">
        <v>71</v>
      </c>
      <c r="C79" s="53">
        <v>854</v>
      </c>
      <c r="D79" s="54">
        <v>785</v>
      </c>
      <c r="E79" s="55">
        <v>1639</v>
      </c>
    </row>
    <row r="80" spans="1:5" x14ac:dyDescent="0.25">
      <c r="A80" s="58">
        <v>1947</v>
      </c>
      <c r="B80" s="56">
        <v>72</v>
      </c>
      <c r="C80" s="53">
        <v>772</v>
      </c>
      <c r="D80" s="54">
        <v>819</v>
      </c>
      <c r="E80" s="55">
        <v>1591</v>
      </c>
    </row>
    <row r="81" spans="1:5" x14ac:dyDescent="0.25">
      <c r="A81" s="58">
        <v>1946</v>
      </c>
      <c r="B81" s="56">
        <v>73</v>
      </c>
      <c r="C81" s="53">
        <v>705</v>
      </c>
      <c r="D81" s="54">
        <v>701</v>
      </c>
      <c r="E81" s="55">
        <v>1406</v>
      </c>
    </row>
    <row r="82" spans="1:5" x14ac:dyDescent="0.25">
      <c r="A82" s="58">
        <v>1945</v>
      </c>
      <c r="B82" s="56">
        <v>74</v>
      </c>
      <c r="C82" s="53">
        <v>613</v>
      </c>
      <c r="D82" s="54">
        <v>621</v>
      </c>
      <c r="E82" s="55">
        <v>1234</v>
      </c>
    </row>
    <row r="83" spans="1:5" x14ac:dyDescent="0.25">
      <c r="A83" s="58">
        <v>1944</v>
      </c>
      <c r="B83" s="56">
        <v>75</v>
      </c>
      <c r="C83" s="53">
        <v>518</v>
      </c>
      <c r="D83" s="54">
        <v>597</v>
      </c>
      <c r="E83" s="55">
        <v>1115</v>
      </c>
    </row>
    <row r="84" spans="1:5" x14ac:dyDescent="0.25">
      <c r="A84" s="58">
        <v>1943</v>
      </c>
      <c r="B84" s="56">
        <v>76</v>
      </c>
      <c r="C84" s="53">
        <v>547</v>
      </c>
      <c r="D84" s="54">
        <v>582</v>
      </c>
      <c r="E84" s="55">
        <v>1129</v>
      </c>
    </row>
    <row r="85" spans="1:5" x14ac:dyDescent="0.25">
      <c r="A85" s="58">
        <v>1942</v>
      </c>
      <c r="B85" s="56">
        <v>77</v>
      </c>
      <c r="C85" s="53">
        <v>445</v>
      </c>
      <c r="D85" s="54">
        <v>536</v>
      </c>
      <c r="E85" s="55">
        <v>981</v>
      </c>
    </row>
    <row r="86" spans="1:5" x14ac:dyDescent="0.25">
      <c r="A86" s="58">
        <v>1941</v>
      </c>
      <c r="B86" s="56">
        <v>78</v>
      </c>
      <c r="C86" s="53">
        <v>401</v>
      </c>
      <c r="D86" s="54">
        <v>551</v>
      </c>
      <c r="E86" s="55">
        <v>952</v>
      </c>
    </row>
    <row r="87" spans="1:5" x14ac:dyDescent="0.25">
      <c r="A87" s="58">
        <v>1940</v>
      </c>
      <c r="B87" s="56">
        <v>79</v>
      </c>
      <c r="C87" s="53">
        <v>428</v>
      </c>
      <c r="D87" s="54">
        <v>526</v>
      </c>
      <c r="E87" s="55">
        <v>954</v>
      </c>
    </row>
    <row r="88" spans="1:5" x14ac:dyDescent="0.25">
      <c r="A88" s="58">
        <v>1939</v>
      </c>
      <c r="B88" s="56">
        <v>80</v>
      </c>
      <c r="C88" s="53">
        <v>344</v>
      </c>
      <c r="D88" s="54">
        <v>448</v>
      </c>
      <c r="E88" s="55">
        <v>792</v>
      </c>
    </row>
    <row r="89" spans="1:5" x14ac:dyDescent="0.25">
      <c r="A89" s="58">
        <v>1938</v>
      </c>
      <c r="B89" s="56">
        <v>81</v>
      </c>
      <c r="C89" s="53">
        <v>331</v>
      </c>
      <c r="D89" s="54">
        <v>377</v>
      </c>
      <c r="E89" s="55">
        <v>708</v>
      </c>
    </row>
    <row r="90" spans="1:5" x14ac:dyDescent="0.25">
      <c r="A90" s="58">
        <v>1937</v>
      </c>
      <c r="B90" s="56">
        <v>82</v>
      </c>
      <c r="C90" s="53">
        <v>289</v>
      </c>
      <c r="D90" s="54">
        <v>362</v>
      </c>
      <c r="E90" s="55">
        <v>651</v>
      </c>
    </row>
    <row r="91" spans="1:5" x14ac:dyDescent="0.25">
      <c r="A91" s="58">
        <v>1936</v>
      </c>
      <c r="B91" s="56">
        <v>83</v>
      </c>
      <c r="C91" s="53">
        <v>244</v>
      </c>
      <c r="D91" s="54">
        <v>318</v>
      </c>
      <c r="E91" s="55">
        <v>562</v>
      </c>
    </row>
    <row r="92" spans="1:5" x14ac:dyDescent="0.25">
      <c r="A92" s="58">
        <v>1935</v>
      </c>
      <c r="B92" s="56">
        <v>84</v>
      </c>
      <c r="C92" s="53">
        <v>225</v>
      </c>
      <c r="D92" s="54">
        <v>316</v>
      </c>
      <c r="E92" s="55">
        <v>541</v>
      </c>
    </row>
    <row r="93" spans="1:5" x14ac:dyDescent="0.25">
      <c r="A93" s="58">
        <v>1934</v>
      </c>
      <c r="B93" s="56">
        <v>85</v>
      </c>
      <c r="C93" s="53">
        <v>157</v>
      </c>
      <c r="D93" s="54">
        <v>271</v>
      </c>
      <c r="E93" s="55">
        <v>428</v>
      </c>
    </row>
    <row r="94" spans="1:5" x14ac:dyDescent="0.25">
      <c r="A94" s="58">
        <v>1933</v>
      </c>
      <c r="B94" s="56">
        <v>86</v>
      </c>
      <c r="C94" s="53">
        <v>142</v>
      </c>
      <c r="D94" s="54">
        <v>240</v>
      </c>
      <c r="E94" s="55">
        <v>382</v>
      </c>
    </row>
    <row r="95" spans="1:5" x14ac:dyDescent="0.25">
      <c r="A95" s="58">
        <v>1932</v>
      </c>
      <c r="B95" s="56">
        <v>87</v>
      </c>
      <c r="C95" s="53">
        <v>108</v>
      </c>
      <c r="D95" s="54">
        <v>195</v>
      </c>
      <c r="E95" s="55">
        <v>303</v>
      </c>
    </row>
    <row r="96" spans="1:5" x14ac:dyDescent="0.25">
      <c r="A96" s="58">
        <v>1931</v>
      </c>
      <c r="B96" s="56">
        <v>88</v>
      </c>
      <c r="C96" s="53">
        <v>102</v>
      </c>
      <c r="D96" s="59">
        <v>155</v>
      </c>
      <c r="E96" s="55">
        <v>257</v>
      </c>
    </row>
    <row r="97" spans="1:5" x14ac:dyDescent="0.25">
      <c r="A97" s="58">
        <v>1930</v>
      </c>
      <c r="B97" s="56">
        <v>89</v>
      </c>
      <c r="C97" s="53">
        <v>81</v>
      </c>
      <c r="D97" s="59">
        <v>177</v>
      </c>
      <c r="E97" s="55">
        <v>258</v>
      </c>
    </row>
    <row r="98" spans="1:5" x14ac:dyDescent="0.25">
      <c r="A98" s="58">
        <v>1929</v>
      </c>
      <c r="B98" s="56">
        <v>90</v>
      </c>
      <c r="C98" s="53">
        <v>60</v>
      </c>
      <c r="D98" s="59">
        <v>141</v>
      </c>
      <c r="E98" s="55">
        <v>201</v>
      </c>
    </row>
    <row r="99" spans="1:5" x14ac:dyDescent="0.25">
      <c r="A99" s="58">
        <v>1928</v>
      </c>
      <c r="B99" s="56">
        <v>91</v>
      </c>
      <c r="C99" s="53">
        <v>52</v>
      </c>
      <c r="D99" s="59">
        <v>96</v>
      </c>
      <c r="E99" s="55">
        <v>148</v>
      </c>
    </row>
    <row r="100" spans="1:5" x14ac:dyDescent="0.25">
      <c r="A100" s="58">
        <v>1927</v>
      </c>
      <c r="B100" s="56">
        <v>92</v>
      </c>
      <c r="C100" s="53">
        <v>30</v>
      </c>
      <c r="D100" s="59">
        <v>70</v>
      </c>
      <c r="E100" s="55">
        <v>100</v>
      </c>
    </row>
    <row r="101" spans="1:5" x14ac:dyDescent="0.25">
      <c r="A101" s="58">
        <v>1926</v>
      </c>
      <c r="B101" s="56">
        <v>93</v>
      </c>
      <c r="C101" s="53">
        <v>31</v>
      </c>
      <c r="D101" s="54">
        <v>66</v>
      </c>
      <c r="E101" s="55">
        <v>97</v>
      </c>
    </row>
    <row r="102" spans="1:5" x14ac:dyDescent="0.25">
      <c r="A102" s="58">
        <v>1925</v>
      </c>
      <c r="B102" s="56">
        <v>94</v>
      </c>
      <c r="C102" s="53">
        <v>16</v>
      </c>
      <c r="D102" s="54">
        <v>53</v>
      </c>
      <c r="E102" s="55">
        <v>69</v>
      </c>
    </row>
    <row r="103" spans="1:5" x14ac:dyDescent="0.25">
      <c r="A103" s="58">
        <v>1924</v>
      </c>
      <c r="B103" s="56">
        <v>95</v>
      </c>
      <c r="C103" s="53">
        <v>19</v>
      </c>
      <c r="D103" s="54">
        <v>38</v>
      </c>
      <c r="E103" s="55">
        <v>57</v>
      </c>
    </row>
    <row r="104" spans="1:5" x14ac:dyDescent="0.25">
      <c r="A104" s="58">
        <v>1923</v>
      </c>
      <c r="B104" s="56">
        <v>96</v>
      </c>
      <c r="C104" s="53">
        <v>8</v>
      </c>
      <c r="D104" s="54">
        <v>29</v>
      </c>
      <c r="E104" s="55">
        <v>37</v>
      </c>
    </row>
    <row r="105" spans="1:5" x14ac:dyDescent="0.25">
      <c r="A105" s="58">
        <v>1922</v>
      </c>
      <c r="B105" s="56">
        <v>97</v>
      </c>
      <c r="C105" s="53">
        <v>4</v>
      </c>
      <c r="D105" s="54">
        <v>20</v>
      </c>
      <c r="E105" s="55">
        <v>24</v>
      </c>
    </row>
    <row r="106" spans="1:5" x14ac:dyDescent="0.25">
      <c r="A106" s="58">
        <v>1921</v>
      </c>
      <c r="B106" s="56">
        <v>98</v>
      </c>
      <c r="C106" s="53">
        <v>3</v>
      </c>
      <c r="D106" s="54">
        <v>13</v>
      </c>
      <c r="E106" s="55">
        <v>16</v>
      </c>
    </row>
    <row r="107" spans="1:5" x14ac:dyDescent="0.25">
      <c r="A107" s="58">
        <v>1920</v>
      </c>
      <c r="B107" s="56">
        <v>99</v>
      </c>
      <c r="C107" s="53">
        <v>2</v>
      </c>
      <c r="D107" s="54">
        <v>9</v>
      </c>
      <c r="E107" s="55">
        <v>11</v>
      </c>
    </row>
    <row r="108" spans="1:5" x14ac:dyDescent="0.25">
      <c r="A108" s="58">
        <v>1919</v>
      </c>
      <c r="B108" s="56">
        <v>100</v>
      </c>
      <c r="C108" s="53">
        <v>1</v>
      </c>
      <c r="D108" s="54">
        <v>4</v>
      </c>
      <c r="E108" s="55">
        <v>5</v>
      </c>
    </row>
    <row r="109" spans="1:5" x14ac:dyDescent="0.25">
      <c r="A109" s="58">
        <v>1918</v>
      </c>
      <c r="B109" s="56">
        <v>101</v>
      </c>
      <c r="C109" s="57">
        <v>0</v>
      </c>
      <c r="D109" s="54">
        <v>2</v>
      </c>
      <c r="E109" s="55">
        <v>2</v>
      </c>
    </row>
    <row r="110" spans="1:5" x14ac:dyDescent="0.25">
      <c r="A110" s="58">
        <v>1917</v>
      </c>
      <c r="B110" s="56">
        <v>102</v>
      </c>
      <c r="C110" s="57">
        <v>0</v>
      </c>
      <c r="D110" s="54">
        <v>1</v>
      </c>
      <c r="E110" s="55">
        <v>1</v>
      </c>
    </row>
    <row r="111" spans="1:5" x14ac:dyDescent="0.25">
      <c r="A111" s="58">
        <v>1916</v>
      </c>
      <c r="B111" s="56">
        <v>103</v>
      </c>
      <c r="C111" s="57">
        <v>0</v>
      </c>
      <c r="D111" s="54">
        <v>1</v>
      </c>
      <c r="E111" s="55">
        <v>1</v>
      </c>
    </row>
    <row r="112" spans="1:5" x14ac:dyDescent="0.25">
      <c r="A112" s="58">
        <v>1915</v>
      </c>
      <c r="B112" s="56">
        <v>104</v>
      </c>
      <c r="C112" s="57">
        <v>0</v>
      </c>
      <c r="D112" s="54">
        <v>1</v>
      </c>
      <c r="E112" s="55">
        <v>1</v>
      </c>
    </row>
    <row r="113" spans="1:5" x14ac:dyDescent="0.25">
      <c r="A113" s="60" t="s">
        <v>6</v>
      </c>
      <c r="B113" s="61"/>
      <c r="C113" s="62">
        <v>135794</v>
      </c>
      <c r="D113" s="62">
        <v>135613</v>
      </c>
      <c r="E113" s="62">
        <v>271407</v>
      </c>
    </row>
    <row r="114" spans="1:5" s="25" customFormat="1" x14ac:dyDescent="0.25">
      <c r="A114" s="63" t="s">
        <v>3</v>
      </c>
      <c r="C114" s="32"/>
      <c r="D114" s="32"/>
      <c r="E114" s="32"/>
    </row>
    <row r="115" spans="1:5" s="25" customFormat="1" x14ac:dyDescent="0.25">
      <c r="C115" s="26"/>
    </row>
    <row r="116" spans="1:5" s="25" customFormat="1" x14ac:dyDescent="0.25">
      <c r="C116" s="26"/>
    </row>
    <row r="117" spans="1:5" s="25" customFormat="1" x14ac:dyDescent="0.25">
      <c r="C117" s="26"/>
    </row>
    <row r="118" spans="1:5" s="25" customFormat="1" x14ac:dyDescent="0.25">
      <c r="C118" s="26"/>
    </row>
    <row r="119" spans="1:5" s="25" customFormat="1" x14ac:dyDescent="0.25">
      <c r="C119" s="26"/>
    </row>
    <row r="120" spans="1:5" s="25" customFormat="1" x14ac:dyDescent="0.25">
      <c r="C120" s="26"/>
    </row>
    <row r="121" spans="1:5" s="25" customFormat="1" x14ac:dyDescent="0.25">
      <c r="C121" s="26"/>
    </row>
    <row r="122" spans="1:5" s="25" customFormat="1" x14ac:dyDescent="0.25">
      <c r="C122" s="26"/>
    </row>
  </sheetData>
  <mergeCells count="1">
    <mergeCell ref="A2:O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8"/>
  <sheetViews>
    <sheetView workbookViewId="0"/>
  </sheetViews>
  <sheetFormatPr baseColWidth="10" defaultRowHeight="15" x14ac:dyDescent="0.25"/>
  <cols>
    <col min="1" max="5" width="12.7109375" customWidth="1"/>
  </cols>
  <sheetData>
    <row r="1" spans="1:15" x14ac:dyDescent="0.25">
      <c r="A1" s="4"/>
      <c r="B1" s="4"/>
      <c r="C1" s="3"/>
      <c r="D1" s="4"/>
      <c r="E1" s="4"/>
      <c r="F1" s="4"/>
      <c r="G1" s="4"/>
      <c r="H1" s="4"/>
      <c r="I1" s="4"/>
      <c r="J1" s="4"/>
    </row>
    <row r="2" spans="1:15" ht="19.5" x14ac:dyDescent="0.3">
      <c r="A2" s="100" t="s">
        <v>35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2"/>
    </row>
    <row r="3" spans="1:15" x14ac:dyDescent="0.25">
      <c r="A3" s="1"/>
      <c r="B3" s="2"/>
      <c r="C3" s="3"/>
      <c r="D3" s="4"/>
      <c r="E3" s="4"/>
      <c r="F3" s="4"/>
      <c r="G3" s="4"/>
      <c r="H3" s="4"/>
      <c r="I3" s="4"/>
      <c r="J3" s="4"/>
    </row>
    <row r="4" spans="1:15" x14ac:dyDescent="0.25">
      <c r="A4" s="48" t="s">
        <v>45</v>
      </c>
      <c r="B4" s="2"/>
      <c r="C4" s="3"/>
      <c r="D4" s="4"/>
      <c r="E4" s="4"/>
      <c r="F4" s="4"/>
      <c r="G4" s="4"/>
      <c r="H4" s="4"/>
      <c r="I4" s="4"/>
      <c r="J4" s="4"/>
    </row>
    <row r="5" spans="1:15" x14ac:dyDescent="0.25">
      <c r="A5" s="49" t="s">
        <v>30</v>
      </c>
      <c r="B5" s="4"/>
      <c r="C5" s="3"/>
      <c r="D5" s="4"/>
      <c r="E5" s="4"/>
      <c r="F5" s="4"/>
      <c r="G5" s="4"/>
      <c r="H5" s="4"/>
      <c r="I5" s="4"/>
      <c r="J5" s="4"/>
    </row>
    <row r="6" spans="1:15" x14ac:dyDescent="0.25">
      <c r="A6" s="5"/>
      <c r="B6" s="4"/>
      <c r="C6" s="3"/>
      <c r="D6" s="4"/>
      <c r="E6" s="4"/>
      <c r="F6" s="4"/>
      <c r="G6" s="4"/>
      <c r="H6" s="4"/>
      <c r="I6" s="4"/>
      <c r="J6" s="4"/>
    </row>
    <row r="7" spans="1:15" ht="30" x14ac:dyDescent="0.25">
      <c r="A7" s="50" t="s">
        <v>31</v>
      </c>
      <c r="B7" s="51" t="s">
        <v>32</v>
      </c>
      <c r="C7" s="51" t="s">
        <v>4</v>
      </c>
      <c r="D7" s="51" t="s">
        <v>5</v>
      </c>
      <c r="E7" s="51" t="s">
        <v>6</v>
      </c>
      <c r="F7" s="4"/>
      <c r="G7" s="4"/>
      <c r="H7" s="4"/>
      <c r="I7" s="4"/>
      <c r="J7" s="4"/>
    </row>
    <row r="8" spans="1:15" x14ac:dyDescent="0.25">
      <c r="A8" s="6">
        <v>2014</v>
      </c>
      <c r="B8" s="3">
        <v>0</v>
      </c>
      <c r="C8" s="7">
        <v>1382</v>
      </c>
      <c r="D8" s="8">
        <v>1390</v>
      </c>
      <c r="E8" s="9">
        <f>C8+D8</f>
        <v>2772</v>
      </c>
    </row>
    <row r="9" spans="1:15" x14ac:dyDescent="0.25">
      <c r="A9" s="6">
        <v>2013</v>
      </c>
      <c r="B9" s="11">
        <v>1</v>
      </c>
      <c r="C9" s="7">
        <v>2127</v>
      </c>
      <c r="D9" s="8">
        <v>1963</v>
      </c>
      <c r="E9" s="9">
        <f t="shared" ref="E9:E72" si="0">C9+D9</f>
        <v>4090</v>
      </c>
    </row>
    <row r="10" spans="1:15" x14ac:dyDescent="0.25">
      <c r="A10" s="6">
        <v>2012</v>
      </c>
      <c r="B10" s="11">
        <v>2</v>
      </c>
      <c r="C10" s="7">
        <v>2181</v>
      </c>
      <c r="D10" s="8">
        <v>2008</v>
      </c>
      <c r="E10" s="9">
        <f t="shared" si="0"/>
        <v>4189</v>
      </c>
    </row>
    <row r="11" spans="1:15" x14ac:dyDescent="0.25">
      <c r="A11" s="6">
        <v>2011</v>
      </c>
      <c r="B11" s="11">
        <v>3</v>
      </c>
      <c r="C11" s="7">
        <v>2048</v>
      </c>
      <c r="D11" s="8">
        <v>2022</v>
      </c>
      <c r="E11" s="9">
        <f t="shared" si="0"/>
        <v>4070</v>
      </c>
    </row>
    <row r="12" spans="1:15" x14ac:dyDescent="0.25">
      <c r="A12" s="6">
        <v>2010</v>
      </c>
      <c r="B12" s="11">
        <v>4</v>
      </c>
      <c r="C12" s="7">
        <v>2200</v>
      </c>
      <c r="D12" s="8">
        <v>1980</v>
      </c>
      <c r="E12" s="9">
        <f t="shared" si="0"/>
        <v>4180</v>
      </c>
    </row>
    <row r="13" spans="1:15" x14ac:dyDescent="0.25">
      <c r="A13" s="6">
        <v>2009</v>
      </c>
      <c r="B13" s="11">
        <v>5</v>
      </c>
      <c r="C13" s="7">
        <v>2263</v>
      </c>
      <c r="D13" s="8">
        <v>1973</v>
      </c>
      <c r="E13" s="9">
        <f t="shared" si="0"/>
        <v>4236</v>
      </c>
    </row>
    <row r="14" spans="1:15" x14ac:dyDescent="0.25">
      <c r="A14" s="6">
        <v>2008</v>
      </c>
      <c r="B14" s="11">
        <v>6</v>
      </c>
      <c r="C14" s="7">
        <v>2090</v>
      </c>
      <c r="D14" s="8">
        <v>2017</v>
      </c>
      <c r="E14" s="9">
        <f t="shared" si="0"/>
        <v>4107</v>
      </c>
    </row>
    <row r="15" spans="1:15" x14ac:dyDescent="0.25">
      <c r="A15" s="6">
        <v>2007</v>
      </c>
      <c r="B15" s="11">
        <v>7</v>
      </c>
      <c r="C15" s="7">
        <v>2155</v>
      </c>
      <c r="D15" s="8">
        <v>2016</v>
      </c>
      <c r="E15" s="9">
        <f t="shared" si="0"/>
        <v>4171</v>
      </c>
    </row>
    <row r="16" spans="1:15" x14ac:dyDescent="0.25">
      <c r="A16" s="6">
        <v>2006</v>
      </c>
      <c r="B16" s="11">
        <v>8</v>
      </c>
      <c r="C16" s="7">
        <v>2209</v>
      </c>
      <c r="D16" s="8">
        <v>2144</v>
      </c>
      <c r="E16" s="9">
        <f t="shared" si="0"/>
        <v>4353</v>
      </c>
    </row>
    <row r="17" spans="1:5" x14ac:dyDescent="0.25">
      <c r="A17" s="6">
        <v>2005</v>
      </c>
      <c r="B17" s="11">
        <v>9</v>
      </c>
      <c r="C17" s="7">
        <v>2120</v>
      </c>
      <c r="D17" s="8">
        <v>2048</v>
      </c>
      <c r="E17" s="9">
        <f t="shared" si="0"/>
        <v>4168</v>
      </c>
    </row>
    <row r="18" spans="1:5" x14ac:dyDescent="0.25">
      <c r="A18" s="6">
        <v>2004</v>
      </c>
      <c r="B18" s="11">
        <v>10</v>
      </c>
      <c r="C18" s="7">
        <v>2101</v>
      </c>
      <c r="D18" s="8">
        <v>2042</v>
      </c>
      <c r="E18" s="9">
        <f t="shared" si="0"/>
        <v>4143</v>
      </c>
    </row>
    <row r="19" spans="1:5" x14ac:dyDescent="0.25">
      <c r="A19" s="6">
        <v>2003</v>
      </c>
      <c r="B19" s="11">
        <v>11</v>
      </c>
      <c r="C19" s="7">
        <v>2172</v>
      </c>
      <c r="D19" s="8">
        <v>2039</v>
      </c>
      <c r="E19" s="9">
        <f t="shared" si="0"/>
        <v>4211</v>
      </c>
    </row>
    <row r="20" spans="1:5" x14ac:dyDescent="0.25">
      <c r="A20" s="6">
        <v>2002</v>
      </c>
      <c r="B20" s="11">
        <v>12</v>
      </c>
      <c r="C20" s="7">
        <v>2165</v>
      </c>
      <c r="D20" s="8">
        <v>2102</v>
      </c>
      <c r="E20" s="9">
        <f t="shared" si="0"/>
        <v>4267</v>
      </c>
    </row>
    <row r="21" spans="1:5" x14ac:dyDescent="0.25">
      <c r="A21" s="6">
        <v>2001</v>
      </c>
      <c r="B21" s="11">
        <v>13</v>
      </c>
      <c r="C21" s="7">
        <v>2244</v>
      </c>
      <c r="D21" s="8">
        <v>2215</v>
      </c>
      <c r="E21" s="9">
        <f t="shared" si="0"/>
        <v>4459</v>
      </c>
    </row>
    <row r="22" spans="1:5" x14ac:dyDescent="0.25">
      <c r="A22" s="6">
        <v>2000</v>
      </c>
      <c r="B22" s="11">
        <v>14</v>
      </c>
      <c r="C22" s="7">
        <v>2438</v>
      </c>
      <c r="D22" s="8">
        <v>2337</v>
      </c>
      <c r="E22" s="9">
        <f t="shared" si="0"/>
        <v>4775</v>
      </c>
    </row>
    <row r="23" spans="1:5" x14ac:dyDescent="0.25">
      <c r="A23" s="6">
        <v>1999</v>
      </c>
      <c r="B23" s="11">
        <v>15</v>
      </c>
      <c r="C23" s="7">
        <v>2312</v>
      </c>
      <c r="D23" s="8">
        <v>2196</v>
      </c>
      <c r="E23" s="9">
        <f t="shared" si="0"/>
        <v>4508</v>
      </c>
    </row>
    <row r="24" spans="1:5" x14ac:dyDescent="0.25">
      <c r="A24" s="6">
        <v>1998</v>
      </c>
      <c r="B24" s="11">
        <v>16</v>
      </c>
      <c r="C24" s="7">
        <v>2247</v>
      </c>
      <c r="D24" s="8">
        <v>2242</v>
      </c>
      <c r="E24" s="9">
        <f t="shared" si="0"/>
        <v>4489</v>
      </c>
    </row>
    <row r="25" spans="1:5" x14ac:dyDescent="0.25">
      <c r="A25" s="6">
        <v>1997</v>
      </c>
      <c r="B25" s="11">
        <v>17</v>
      </c>
      <c r="C25" s="7">
        <v>2282</v>
      </c>
      <c r="D25" s="8">
        <v>2204</v>
      </c>
      <c r="E25" s="9">
        <f t="shared" si="0"/>
        <v>4486</v>
      </c>
    </row>
    <row r="26" spans="1:5" x14ac:dyDescent="0.25">
      <c r="A26" s="6">
        <v>1996</v>
      </c>
      <c r="B26" s="11">
        <v>18</v>
      </c>
      <c r="C26" s="7">
        <v>2474</v>
      </c>
      <c r="D26" s="8">
        <v>2284</v>
      </c>
      <c r="E26" s="9">
        <f t="shared" si="0"/>
        <v>4758</v>
      </c>
    </row>
    <row r="27" spans="1:5" x14ac:dyDescent="0.25">
      <c r="A27" s="6">
        <v>1995</v>
      </c>
      <c r="B27" s="11">
        <v>19</v>
      </c>
      <c r="C27" s="7">
        <v>2112</v>
      </c>
      <c r="D27" s="8">
        <v>2047</v>
      </c>
      <c r="E27" s="9">
        <f t="shared" si="0"/>
        <v>4159</v>
      </c>
    </row>
    <row r="28" spans="1:5" x14ac:dyDescent="0.25">
      <c r="A28" s="6">
        <v>1994</v>
      </c>
      <c r="B28" s="11">
        <v>20</v>
      </c>
      <c r="C28" s="7">
        <v>2142</v>
      </c>
      <c r="D28" s="8">
        <v>1958</v>
      </c>
      <c r="E28" s="9">
        <f t="shared" si="0"/>
        <v>4100</v>
      </c>
    </row>
    <row r="29" spans="1:5" x14ac:dyDescent="0.25">
      <c r="A29" s="6">
        <v>1993</v>
      </c>
      <c r="B29" s="11">
        <v>21</v>
      </c>
      <c r="C29" s="7">
        <v>1982</v>
      </c>
      <c r="D29" s="8">
        <v>1845</v>
      </c>
      <c r="E29" s="9">
        <f t="shared" si="0"/>
        <v>3827</v>
      </c>
    </row>
    <row r="30" spans="1:5" x14ac:dyDescent="0.25">
      <c r="A30" s="6">
        <v>1992</v>
      </c>
      <c r="B30" s="11">
        <v>22</v>
      </c>
      <c r="C30" s="7">
        <v>2030</v>
      </c>
      <c r="D30" s="8">
        <v>1839</v>
      </c>
      <c r="E30" s="9">
        <f t="shared" si="0"/>
        <v>3869</v>
      </c>
    </row>
    <row r="31" spans="1:5" x14ac:dyDescent="0.25">
      <c r="A31" s="6">
        <v>1991</v>
      </c>
      <c r="B31" s="11">
        <v>23</v>
      </c>
      <c r="C31" s="7">
        <v>2062</v>
      </c>
      <c r="D31" s="8">
        <v>1932</v>
      </c>
      <c r="E31" s="9">
        <f t="shared" si="0"/>
        <v>3994</v>
      </c>
    </row>
    <row r="32" spans="1:5" x14ac:dyDescent="0.25">
      <c r="A32" s="6">
        <v>1990</v>
      </c>
      <c r="B32" s="11">
        <v>24</v>
      </c>
      <c r="C32" s="7">
        <v>2076</v>
      </c>
      <c r="D32" s="8">
        <v>1998</v>
      </c>
      <c r="E32" s="9">
        <f t="shared" si="0"/>
        <v>4074</v>
      </c>
    </row>
    <row r="33" spans="1:5" x14ac:dyDescent="0.25">
      <c r="A33" s="6">
        <v>1989</v>
      </c>
      <c r="B33" s="11">
        <v>25</v>
      </c>
      <c r="C33" s="7">
        <v>1903</v>
      </c>
      <c r="D33" s="8">
        <v>2005</v>
      </c>
      <c r="E33" s="9">
        <f t="shared" si="0"/>
        <v>3908</v>
      </c>
    </row>
    <row r="34" spans="1:5" x14ac:dyDescent="0.25">
      <c r="A34" s="6">
        <v>1988</v>
      </c>
      <c r="B34" s="11">
        <v>26</v>
      </c>
      <c r="C34" s="7">
        <v>2065</v>
      </c>
      <c r="D34" s="8">
        <v>2025</v>
      </c>
      <c r="E34" s="9">
        <f t="shared" si="0"/>
        <v>4090</v>
      </c>
    </row>
    <row r="35" spans="1:5" x14ac:dyDescent="0.25">
      <c r="A35" s="6">
        <v>1987</v>
      </c>
      <c r="B35" s="11">
        <v>27</v>
      </c>
      <c r="C35" s="7">
        <v>2095</v>
      </c>
      <c r="D35" s="8">
        <v>2098</v>
      </c>
      <c r="E35" s="9">
        <f t="shared" si="0"/>
        <v>4193</v>
      </c>
    </row>
    <row r="36" spans="1:5" x14ac:dyDescent="0.25">
      <c r="A36" s="6">
        <v>1986</v>
      </c>
      <c r="B36" s="11">
        <v>28</v>
      </c>
      <c r="C36" s="7">
        <v>2103</v>
      </c>
      <c r="D36" s="8">
        <v>2075</v>
      </c>
      <c r="E36" s="9">
        <f t="shared" si="0"/>
        <v>4178</v>
      </c>
    </row>
    <row r="37" spans="1:5" x14ac:dyDescent="0.25">
      <c r="A37" s="6">
        <v>1985</v>
      </c>
      <c r="B37" s="11">
        <v>29</v>
      </c>
      <c r="C37" s="7">
        <v>2031</v>
      </c>
      <c r="D37" s="8">
        <v>2002</v>
      </c>
      <c r="E37" s="9">
        <f t="shared" si="0"/>
        <v>4033</v>
      </c>
    </row>
    <row r="38" spans="1:5" x14ac:dyDescent="0.25">
      <c r="A38" s="6">
        <v>1984</v>
      </c>
      <c r="B38" s="11">
        <v>30</v>
      </c>
      <c r="C38" s="7">
        <v>2114</v>
      </c>
      <c r="D38" s="8">
        <v>2060</v>
      </c>
      <c r="E38" s="9">
        <f t="shared" si="0"/>
        <v>4174</v>
      </c>
    </row>
    <row r="39" spans="1:5" x14ac:dyDescent="0.25">
      <c r="A39" s="6">
        <v>1983</v>
      </c>
      <c r="B39" s="11">
        <v>31</v>
      </c>
      <c r="C39" s="7">
        <v>2009</v>
      </c>
      <c r="D39" s="8">
        <v>2019</v>
      </c>
      <c r="E39" s="9">
        <f t="shared" si="0"/>
        <v>4028</v>
      </c>
    </row>
    <row r="40" spans="1:5" x14ac:dyDescent="0.25">
      <c r="A40" s="6">
        <v>1982</v>
      </c>
      <c r="B40" s="11">
        <v>32</v>
      </c>
      <c r="C40" s="7">
        <v>1999</v>
      </c>
      <c r="D40" s="8">
        <v>2016</v>
      </c>
      <c r="E40" s="9">
        <f t="shared" si="0"/>
        <v>4015</v>
      </c>
    </row>
    <row r="41" spans="1:5" x14ac:dyDescent="0.25">
      <c r="A41" s="6">
        <v>1981</v>
      </c>
      <c r="B41" s="11">
        <v>33</v>
      </c>
      <c r="C41" s="7">
        <v>2170</v>
      </c>
      <c r="D41" s="8">
        <v>2093</v>
      </c>
      <c r="E41" s="9">
        <f t="shared" si="0"/>
        <v>4263</v>
      </c>
    </row>
    <row r="42" spans="1:5" x14ac:dyDescent="0.25">
      <c r="A42" s="6">
        <v>1980</v>
      </c>
      <c r="B42" s="11">
        <v>34</v>
      </c>
      <c r="C42" s="7">
        <v>1965</v>
      </c>
      <c r="D42" s="8">
        <v>1992</v>
      </c>
      <c r="E42" s="9">
        <f t="shared" si="0"/>
        <v>3957</v>
      </c>
    </row>
    <row r="43" spans="1:5" x14ac:dyDescent="0.25">
      <c r="A43" s="6">
        <v>1979</v>
      </c>
      <c r="B43" s="11">
        <v>35</v>
      </c>
      <c r="C43" s="7">
        <v>1939</v>
      </c>
      <c r="D43" s="8">
        <v>2007</v>
      </c>
      <c r="E43" s="9">
        <f t="shared" si="0"/>
        <v>3946</v>
      </c>
    </row>
    <row r="44" spans="1:5" x14ac:dyDescent="0.25">
      <c r="A44" s="6">
        <v>1978</v>
      </c>
      <c r="B44" s="11">
        <v>36</v>
      </c>
      <c r="C44" s="7">
        <v>1837</v>
      </c>
      <c r="D44" s="8">
        <v>2033</v>
      </c>
      <c r="E44" s="9">
        <f t="shared" si="0"/>
        <v>3870</v>
      </c>
    </row>
    <row r="45" spans="1:5" x14ac:dyDescent="0.25">
      <c r="A45" s="6">
        <v>1977</v>
      </c>
      <c r="B45" s="11">
        <v>37</v>
      </c>
      <c r="C45" s="7">
        <v>2046</v>
      </c>
      <c r="D45" s="8">
        <v>2010</v>
      </c>
      <c r="E45" s="9">
        <f t="shared" si="0"/>
        <v>4056</v>
      </c>
    </row>
    <row r="46" spans="1:5" x14ac:dyDescent="0.25">
      <c r="A46" s="6">
        <v>1976</v>
      </c>
      <c r="B46" s="11">
        <v>38</v>
      </c>
      <c r="C46" s="7">
        <v>2018</v>
      </c>
      <c r="D46" s="8">
        <v>1964</v>
      </c>
      <c r="E46" s="9">
        <f t="shared" si="0"/>
        <v>3982</v>
      </c>
    </row>
    <row r="47" spans="1:5" x14ac:dyDescent="0.25">
      <c r="A47" s="6">
        <v>1975</v>
      </c>
      <c r="B47" s="11">
        <v>39</v>
      </c>
      <c r="C47" s="7">
        <v>2026</v>
      </c>
      <c r="D47" s="8">
        <v>2102</v>
      </c>
      <c r="E47" s="9">
        <f t="shared" si="0"/>
        <v>4128</v>
      </c>
    </row>
    <row r="48" spans="1:5" x14ac:dyDescent="0.25">
      <c r="A48" s="6">
        <v>1974</v>
      </c>
      <c r="B48" s="11">
        <v>40</v>
      </c>
      <c r="C48" s="7">
        <v>2151</v>
      </c>
      <c r="D48" s="8">
        <v>2167</v>
      </c>
      <c r="E48" s="9">
        <f t="shared" si="0"/>
        <v>4318</v>
      </c>
    </row>
    <row r="49" spans="1:5" x14ac:dyDescent="0.25">
      <c r="A49" s="6">
        <v>1973</v>
      </c>
      <c r="B49" s="11">
        <v>41</v>
      </c>
      <c r="C49" s="7">
        <v>2231</v>
      </c>
      <c r="D49" s="8">
        <v>2157</v>
      </c>
      <c r="E49" s="9">
        <f t="shared" si="0"/>
        <v>4388</v>
      </c>
    </row>
    <row r="50" spans="1:5" x14ac:dyDescent="0.25">
      <c r="A50" s="6">
        <v>1972</v>
      </c>
      <c r="B50" s="11">
        <v>42</v>
      </c>
      <c r="C50" s="7">
        <v>2214</v>
      </c>
      <c r="D50" s="8">
        <v>2105</v>
      </c>
      <c r="E50" s="9">
        <f t="shared" si="0"/>
        <v>4319</v>
      </c>
    </row>
    <row r="51" spans="1:5" x14ac:dyDescent="0.25">
      <c r="A51" s="6">
        <v>1971</v>
      </c>
      <c r="B51" s="11">
        <v>43</v>
      </c>
      <c r="C51" s="7">
        <v>2055</v>
      </c>
      <c r="D51" s="8">
        <v>2016</v>
      </c>
      <c r="E51" s="9">
        <f t="shared" si="0"/>
        <v>4071</v>
      </c>
    </row>
    <row r="52" spans="1:5" x14ac:dyDescent="0.25">
      <c r="A52" s="6">
        <v>1970</v>
      </c>
      <c r="B52" s="11">
        <v>44</v>
      </c>
      <c r="C52" s="7">
        <v>2129</v>
      </c>
      <c r="D52" s="8">
        <v>2066</v>
      </c>
      <c r="E52" s="9">
        <f t="shared" si="0"/>
        <v>4195</v>
      </c>
    </row>
    <row r="53" spans="1:5" x14ac:dyDescent="0.25">
      <c r="A53" s="6">
        <v>1969</v>
      </c>
      <c r="B53" s="11">
        <v>45</v>
      </c>
      <c r="C53" s="7">
        <v>1943</v>
      </c>
      <c r="D53" s="8">
        <v>2067</v>
      </c>
      <c r="E53" s="9">
        <f t="shared" si="0"/>
        <v>4010</v>
      </c>
    </row>
    <row r="54" spans="1:5" x14ac:dyDescent="0.25">
      <c r="A54" s="6">
        <v>1968</v>
      </c>
      <c r="B54" s="11">
        <v>46</v>
      </c>
      <c r="C54" s="12">
        <v>1823</v>
      </c>
      <c r="D54" s="8">
        <v>1825</v>
      </c>
      <c r="E54" s="9">
        <f t="shared" si="0"/>
        <v>3648</v>
      </c>
    </row>
    <row r="55" spans="1:5" x14ac:dyDescent="0.25">
      <c r="A55" s="6">
        <v>1967</v>
      </c>
      <c r="B55" s="11">
        <v>47</v>
      </c>
      <c r="C55" s="12">
        <v>1863</v>
      </c>
      <c r="D55" s="8">
        <v>1887</v>
      </c>
      <c r="E55" s="9">
        <f t="shared" si="0"/>
        <v>3750</v>
      </c>
    </row>
    <row r="56" spans="1:5" x14ac:dyDescent="0.25">
      <c r="A56" s="6">
        <v>1966</v>
      </c>
      <c r="B56" s="11">
        <v>48</v>
      </c>
      <c r="C56" s="12">
        <v>1844</v>
      </c>
      <c r="D56" s="8">
        <v>1775</v>
      </c>
      <c r="E56" s="9">
        <f t="shared" si="0"/>
        <v>3619</v>
      </c>
    </row>
    <row r="57" spans="1:5" x14ac:dyDescent="0.25">
      <c r="A57" s="6">
        <v>1965</v>
      </c>
      <c r="B57" s="11">
        <v>49</v>
      </c>
      <c r="C57" s="12">
        <v>1807</v>
      </c>
      <c r="D57" s="8">
        <v>1790</v>
      </c>
      <c r="E57" s="9">
        <f t="shared" si="0"/>
        <v>3597</v>
      </c>
    </row>
    <row r="58" spans="1:5" x14ac:dyDescent="0.25">
      <c r="A58" s="6">
        <v>1964</v>
      </c>
      <c r="B58" s="11">
        <v>50</v>
      </c>
      <c r="C58" s="12">
        <v>1783</v>
      </c>
      <c r="D58" s="8">
        <v>1847</v>
      </c>
      <c r="E58" s="9">
        <f t="shared" si="0"/>
        <v>3630</v>
      </c>
    </row>
    <row r="59" spans="1:5" x14ac:dyDescent="0.25">
      <c r="A59" s="6">
        <v>1963</v>
      </c>
      <c r="B59" s="11">
        <v>51</v>
      </c>
      <c r="C59" s="13">
        <v>1770</v>
      </c>
      <c r="D59" s="14">
        <v>1694</v>
      </c>
      <c r="E59" s="15">
        <f t="shared" si="0"/>
        <v>3464</v>
      </c>
    </row>
    <row r="60" spans="1:5" x14ac:dyDescent="0.25">
      <c r="A60" s="6">
        <v>1962</v>
      </c>
      <c r="B60" s="11">
        <v>52</v>
      </c>
      <c r="C60" s="13">
        <v>1727</v>
      </c>
      <c r="D60" s="14">
        <v>1575</v>
      </c>
      <c r="E60" s="15">
        <f t="shared" si="0"/>
        <v>3302</v>
      </c>
    </row>
    <row r="61" spans="1:5" x14ac:dyDescent="0.25">
      <c r="A61" s="6">
        <v>1961</v>
      </c>
      <c r="B61" s="11">
        <v>53</v>
      </c>
      <c r="C61" s="13">
        <v>1556</v>
      </c>
      <c r="D61" s="14">
        <v>1516</v>
      </c>
      <c r="E61" s="15">
        <f t="shared" si="0"/>
        <v>3072</v>
      </c>
    </row>
    <row r="62" spans="1:5" x14ac:dyDescent="0.25">
      <c r="A62" s="6">
        <v>1960</v>
      </c>
      <c r="B62" s="11">
        <v>54</v>
      </c>
      <c r="C62" s="13">
        <v>1460</v>
      </c>
      <c r="D62" s="14">
        <v>1512</v>
      </c>
      <c r="E62" s="15">
        <f t="shared" si="0"/>
        <v>2972</v>
      </c>
    </row>
    <row r="63" spans="1:5" x14ac:dyDescent="0.25">
      <c r="A63" s="10">
        <v>1959</v>
      </c>
      <c r="B63" s="11">
        <v>55</v>
      </c>
      <c r="C63" s="7">
        <v>1397</v>
      </c>
      <c r="D63" s="8">
        <v>1388</v>
      </c>
      <c r="E63" s="9">
        <f t="shared" si="0"/>
        <v>2785</v>
      </c>
    </row>
    <row r="64" spans="1:5" x14ac:dyDescent="0.25">
      <c r="A64" s="10">
        <v>1958</v>
      </c>
      <c r="B64" s="11">
        <v>56</v>
      </c>
      <c r="C64" s="7">
        <v>1345</v>
      </c>
      <c r="D64" s="8">
        <v>1339</v>
      </c>
      <c r="E64" s="9">
        <f t="shared" si="0"/>
        <v>2684</v>
      </c>
    </row>
    <row r="65" spans="1:5" x14ac:dyDescent="0.25">
      <c r="A65" s="10">
        <v>1957</v>
      </c>
      <c r="B65" s="11">
        <v>57</v>
      </c>
      <c r="C65" s="7">
        <v>1374</v>
      </c>
      <c r="D65" s="8">
        <v>1262</v>
      </c>
      <c r="E65" s="9">
        <f t="shared" si="0"/>
        <v>2636</v>
      </c>
    </row>
    <row r="66" spans="1:5" x14ac:dyDescent="0.25">
      <c r="A66" s="10">
        <v>1956</v>
      </c>
      <c r="B66" s="11">
        <v>58</v>
      </c>
      <c r="C66" s="7">
        <v>1145</v>
      </c>
      <c r="D66" s="8">
        <v>1203</v>
      </c>
      <c r="E66" s="9">
        <f t="shared" si="0"/>
        <v>2348</v>
      </c>
    </row>
    <row r="67" spans="1:5" x14ac:dyDescent="0.25">
      <c r="A67" s="10">
        <v>1955</v>
      </c>
      <c r="B67" s="11">
        <v>59</v>
      </c>
      <c r="C67" s="7">
        <v>1168</v>
      </c>
      <c r="D67" s="8">
        <v>1168</v>
      </c>
      <c r="E67" s="9">
        <f t="shared" si="0"/>
        <v>2336</v>
      </c>
    </row>
    <row r="68" spans="1:5" x14ac:dyDescent="0.25">
      <c r="A68" s="10">
        <v>1954</v>
      </c>
      <c r="B68" s="11">
        <v>60</v>
      </c>
      <c r="C68" s="7">
        <v>1283</v>
      </c>
      <c r="D68" s="8">
        <v>1170</v>
      </c>
      <c r="E68" s="9">
        <f t="shared" si="0"/>
        <v>2453</v>
      </c>
    </row>
    <row r="69" spans="1:5" x14ac:dyDescent="0.25">
      <c r="A69" s="10">
        <v>1953</v>
      </c>
      <c r="B69" s="11">
        <v>61</v>
      </c>
      <c r="C69" s="7">
        <v>1100</v>
      </c>
      <c r="D69" s="8">
        <v>1041</v>
      </c>
      <c r="E69" s="9">
        <f t="shared" si="0"/>
        <v>2141</v>
      </c>
    </row>
    <row r="70" spans="1:5" x14ac:dyDescent="0.25">
      <c r="A70" s="10">
        <v>1952</v>
      </c>
      <c r="B70" s="11">
        <v>62</v>
      </c>
      <c r="C70" s="7">
        <v>1118</v>
      </c>
      <c r="D70" s="8">
        <v>1048</v>
      </c>
      <c r="E70" s="9">
        <f t="shared" si="0"/>
        <v>2166</v>
      </c>
    </row>
    <row r="71" spans="1:5" x14ac:dyDescent="0.25">
      <c r="A71" s="10">
        <v>1951</v>
      </c>
      <c r="B71" s="11">
        <v>63</v>
      </c>
      <c r="C71" s="7">
        <v>959</v>
      </c>
      <c r="D71" s="8">
        <v>937</v>
      </c>
      <c r="E71" s="9">
        <f t="shared" si="0"/>
        <v>1896</v>
      </c>
    </row>
    <row r="72" spans="1:5" x14ac:dyDescent="0.25">
      <c r="A72" s="10">
        <v>1950</v>
      </c>
      <c r="B72" s="11">
        <v>64</v>
      </c>
      <c r="C72" s="7">
        <v>936</v>
      </c>
      <c r="D72" s="8">
        <v>943</v>
      </c>
      <c r="E72" s="9">
        <f t="shared" si="0"/>
        <v>1879</v>
      </c>
    </row>
    <row r="73" spans="1:5" x14ac:dyDescent="0.25">
      <c r="A73" s="10">
        <v>1949</v>
      </c>
      <c r="B73" s="11">
        <v>65</v>
      </c>
      <c r="C73" s="7">
        <v>999</v>
      </c>
      <c r="D73" s="8">
        <v>879</v>
      </c>
      <c r="E73" s="9">
        <f t="shared" ref="E73:E117" si="1">C73+D73</f>
        <v>1878</v>
      </c>
    </row>
    <row r="74" spans="1:5" x14ac:dyDescent="0.25">
      <c r="A74" s="10">
        <v>1948</v>
      </c>
      <c r="B74" s="11">
        <v>66</v>
      </c>
      <c r="C74" s="7">
        <v>949</v>
      </c>
      <c r="D74" s="8">
        <v>850</v>
      </c>
      <c r="E74" s="9">
        <f t="shared" si="1"/>
        <v>1799</v>
      </c>
    </row>
    <row r="75" spans="1:5" x14ac:dyDescent="0.25">
      <c r="A75" s="10">
        <v>1947</v>
      </c>
      <c r="B75" s="11">
        <v>67</v>
      </c>
      <c r="C75" s="7">
        <v>960</v>
      </c>
      <c r="D75" s="8">
        <v>907</v>
      </c>
      <c r="E75" s="9">
        <f t="shared" si="1"/>
        <v>1867</v>
      </c>
    </row>
    <row r="76" spans="1:5" x14ac:dyDescent="0.25">
      <c r="A76" s="10">
        <v>1946</v>
      </c>
      <c r="B76" s="11">
        <v>68</v>
      </c>
      <c r="C76" s="7">
        <v>839</v>
      </c>
      <c r="D76" s="8">
        <v>852</v>
      </c>
      <c r="E76" s="9">
        <f t="shared" si="1"/>
        <v>1691</v>
      </c>
    </row>
    <row r="77" spans="1:5" x14ac:dyDescent="0.25">
      <c r="A77" s="10">
        <v>1945</v>
      </c>
      <c r="B77" s="11">
        <v>69</v>
      </c>
      <c r="C77" s="7">
        <v>796</v>
      </c>
      <c r="D77" s="8">
        <v>714</v>
      </c>
      <c r="E77" s="9">
        <f t="shared" si="1"/>
        <v>1510</v>
      </c>
    </row>
    <row r="78" spans="1:5" x14ac:dyDescent="0.25">
      <c r="A78" s="10">
        <v>1944</v>
      </c>
      <c r="B78" s="11">
        <v>70</v>
      </c>
      <c r="C78" s="7">
        <v>713</v>
      </c>
      <c r="D78" s="8">
        <v>677</v>
      </c>
      <c r="E78" s="9">
        <f t="shared" si="1"/>
        <v>1390</v>
      </c>
    </row>
    <row r="79" spans="1:5" x14ac:dyDescent="0.25">
      <c r="A79" s="10">
        <v>1943</v>
      </c>
      <c r="B79" s="11">
        <v>71</v>
      </c>
      <c r="C79" s="7">
        <v>624</v>
      </c>
      <c r="D79" s="8">
        <v>608</v>
      </c>
      <c r="E79" s="9">
        <f t="shared" si="1"/>
        <v>1232</v>
      </c>
    </row>
    <row r="80" spans="1:5" x14ac:dyDescent="0.25">
      <c r="A80" s="10">
        <v>1942</v>
      </c>
      <c r="B80" s="11">
        <v>72</v>
      </c>
      <c r="C80" s="7">
        <v>591</v>
      </c>
      <c r="D80" s="8">
        <v>639</v>
      </c>
      <c r="E80" s="9">
        <f t="shared" si="1"/>
        <v>1230</v>
      </c>
    </row>
    <row r="81" spans="1:5" x14ac:dyDescent="0.25">
      <c r="A81" s="10">
        <v>1941</v>
      </c>
      <c r="B81" s="11">
        <v>73</v>
      </c>
      <c r="C81" s="7">
        <v>540</v>
      </c>
      <c r="D81" s="8">
        <v>611</v>
      </c>
      <c r="E81" s="9">
        <f t="shared" si="1"/>
        <v>1151</v>
      </c>
    </row>
    <row r="82" spans="1:5" x14ac:dyDescent="0.25">
      <c r="A82" s="10">
        <v>1940</v>
      </c>
      <c r="B82" s="11">
        <v>74</v>
      </c>
      <c r="C82" s="7">
        <v>532</v>
      </c>
      <c r="D82" s="8">
        <v>632</v>
      </c>
      <c r="E82" s="9">
        <f t="shared" si="1"/>
        <v>1164</v>
      </c>
    </row>
    <row r="83" spans="1:5" x14ac:dyDescent="0.25">
      <c r="A83" s="10">
        <v>1939</v>
      </c>
      <c r="B83" s="11">
        <v>75</v>
      </c>
      <c r="C83" s="7">
        <v>508</v>
      </c>
      <c r="D83" s="8">
        <v>543</v>
      </c>
      <c r="E83" s="9">
        <f t="shared" si="1"/>
        <v>1051</v>
      </c>
    </row>
    <row r="84" spans="1:5" x14ac:dyDescent="0.25">
      <c r="A84" s="10">
        <v>1938</v>
      </c>
      <c r="B84" s="11">
        <v>76</v>
      </c>
      <c r="C84" s="7">
        <v>427</v>
      </c>
      <c r="D84" s="8">
        <v>473</v>
      </c>
      <c r="E84" s="9">
        <f t="shared" si="1"/>
        <v>900</v>
      </c>
    </row>
    <row r="85" spans="1:5" x14ac:dyDescent="0.25">
      <c r="A85" s="10">
        <v>1937</v>
      </c>
      <c r="B85" s="11">
        <v>77</v>
      </c>
      <c r="C85" s="7">
        <v>407</v>
      </c>
      <c r="D85" s="8">
        <v>436</v>
      </c>
      <c r="E85" s="9">
        <f t="shared" si="1"/>
        <v>843</v>
      </c>
    </row>
    <row r="86" spans="1:5" x14ac:dyDescent="0.25">
      <c r="A86" s="10">
        <v>1936</v>
      </c>
      <c r="B86" s="11">
        <v>78</v>
      </c>
      <c r="C86" s="7">
        <v>350</v>
      </c>
      <c r="D86" s="8">
        <v>441</v>
      </c>
      <c r="E86" s="9">
        <f t="shared" si="1"/>
        <v>791</v>
      </c>
    </row>
    <row r="87" spans="1:5" x14ac:dyDescent="0.25">
      <c r="A87" s="10">
        <v>1935</v>
      </c>
      <c r="B87" s="11">
        <v>79</v>
      </c>
      <c r="C87" s="7">
        <v>336</v>
      </c>
      <c r="D87" s="8">
        <v>357</v>
      </c>
      <c r="E87" s="9">
        <f t="shared" si="1"/>
        <v>693</v>
      </c>
    </row>
    <row r="88" spans="1:5" x14ac:dyDescent="0.25">
      <c r="A88" s="10">
        <v>1934</v>
      </c>
      <c r="B88" s="11">
        <v>80</v>
      </c>
      <c r="C88" s="7">
        <v>301</v>
      </c>
      <c r="D88" s="8">
        <v>376</v>
      </c>
      <c r="E88" s="9">
        <f t="shared" si="1"/>
        <v>677</v>
      </c>
    </row>
    <row r="89" spans="1:5" x14ac:dyDescent="0.25">
      <c r="A89" s="10">
        <v>1933</v>
      </c>
      <c r="B89" s="11">
        <v>81</v>
      </c>
      <c r="C89" s="7">
        <v>234</v>
      </c>
      <c r="D89" s="8">
        <v>310</v>
      </c>
      <c r="E89" s="9">
        <f t="shared" si="1"/>
        <v>544</v>
      </c>
    </row>
    <row r="90" spans="1:5" x14ac:dyDescent="0.25">
      <c r="A90" s="10">
        <v>1932</v>
      </c>
      <c r="B90" s="11">
        <v>82</v>
      </c>
      <c r="C90" s="7">
        <v>212</v>
      </c>
      <c r="D90" s="8">
        <v>290</v>
      </c>
      <c r="E90" s="9">
        <f t="shared" si="1"/>
        <v>502</v>
      </c>
    </row>
    <row r="91" spans="1:5" x14ac:dyDescent="0.25">
      <c r="A91" s="10">
        <v>1931</v>
      </c>
      <c r="B91" s="11">
        <v>83</v>
      </c>
      <c r="C91" s="7">
        <v>221</v>
      </c>
      <c r="D91" s="8">
        <v>268</v>
      </c>
      <c r="E91" s="9">
        <f t="shared" si="1"/>
        <v>489</v>
      </c>
    </row>
    <row r="92" spans="1:5" x14ac:dyDescent="0.25">
      <c r="A92" s="10">
        <v>1930</v>
      </c>
      <c r="B92" s="11">
        <v>84</v>
      </c>
      <c r="C92" s="7">
        <v>180</v>
      </c>
      <c r="D92" s="8">
        <v>276</v>
      </c>
      <c r="E92" s="9">
        <f t="shared" si="1"/>
        <v>456</v>
      </c>
    </row>
    <row r="93" spans="1:5" x14ac:dyDescent="0.25">
      <c r="A93" s="10">
        <v>1929</v>
      </c>
      <c r="B93" s="11">
        <v>85</v>
      </c>
      <c r="C93" s="7">
        <v>146</v>
      </c>
      <c r="D93" s="8">
        <v>244</v>
      </c>
      <c r="E93" s="9">
        <f t="shared" si="1"/>
        <v>390</v>
      </c>
    </row>
    <row r="94" spans="1:5" x14ac:dyDescent="0.25">
      <c r="A94" s="10">
        <v>1928</v>
      </c>
      <c r="B94" s="11">
        <v>86</v>
      </c>
      <c r="C94" s="7">
        <v>133</v>
      </c>
      <c r="D94" s="8">
        <v>188</v>
      </c>
      <c r="E94" s="9">
        <f t="shared" si="1"/>
        <v>321</v>
      </c>
    </row>
    <row r="95" spans="1:5" x14ac:dyDescent="0.25">
      <c r="A95" s="10">
        <v>1927</v>
      </c>
      <c r="B95" s="11">
        <v>87</v>
      </c>
      <c r="C95" s="7">
        <v>96</v>
      </c>
      <c r="D95" s="8">
        <v>167</v>
      </c>
      <c r="E95" s="9">
        <f t="shared" si="1"/>
        <v>263</v>
      </c>
    </row>
    <row r="96" spans="1:5" x14ac:dyDescent="0.25">
      <c r="A96" s="10">
        <v>1926</v>
      </c>
      <c r="B96" s="11">
        <v>88</v>
      </c>
      <c r="C96" s="7">
        <v>77</v>
      </c>
      <c r="D96" s="23">
        <v>125</v>
      </c>
      <c r="E96" s="9">
        <f t="shared" si="1"/>
        <v>202</v>
      </c>
    </row>
    <row r="97" spans="1:5" x14ac:dyDescent="0.25">
      <c r="A97" s="10">
        <v>1925</v>
      </c>
      <c r="B97" s="11">
        <v>89</v>
      </c>
      <c r="C97" s="7">
        <v>52</v>
      </c>
      <c r="D97" s="23">
        <v>120</v>
      </c>
      <c r="E97" s="9">
        <f t="shared" si="1"/>
        <v>172</v>
      </c>
    </row>
    <row r="98" spans="1:5" x14ac:dyDescent="0.25">
      <c r="A98" s="10">
        <v>1924</v>
      </c>
      <c r="B98" s="11">
        <v>90</v>
      </c>
      <c r="C98" s="7">
        <v>53</v>
      </c>
      <c r="D98" s="23">
        <v>89</v>
      </c>
      <c r="E98" s="9">
        <f t="shared" si="1"/>
        <v>142</v>
      </c>
    </row>
    <row r="99" spans="1:5" x14ac:dyDescent="0.25">
      <c r="A99" s="10">
        <v>1923</v>
      </c>
      <c r="B99" s="11">
        <v>91</v>
      </c>
      <c r="C99" s="7">
        <v>43</v>
      </c>
      <c r="D99" s="23">
        <v>76</v>
      </c>
      <c r="E99" s="9">
        <f t="shared" si="1"/>
        <v>119</v>
      </c>
    </row>
    <row r="100" spans="1:5" x14ac:dyDescent="0.25">
      <c r="A100" s="10">
        <v>1922</v>
      </c>
      <c r="B100" s="11">
        <v>92</v>
      </c>
      <c r="C100" s="7">
        <v>20</v>
      </c>
      <c r="D100" s="23">
        <v>55</v>
      </c>
      <c r="E100" s="9">
        <f t="shared" si="1"/>
        <v>75</v>
      </c>
    </row>
    <row r="101" spans="1:5" x14ac:dyDescent="0.25">
      <c r="A101" s="10">
        <v>1921</v>
      </c>
      <c r="B101" s="11">
        <v>93</v>
      </c>
      <c r="C101" s="7">
        <v>23</v>
      </c>
      <c r="D101" s="8">
        <v>52</v>
      </c>
      <c r="E101" s="9">
        <f t="shared" si="1"/>
        <v>75</v>
      </c>
    </row>
    <row r="102" spans="1:5" x14ac:dyDescent="0.25">
      <c r="A102" s="10">
        <v>1920</v>
      </c>
      <c r="B102" s="11">
        <v>94</v>
      </c>
      <c r="C102" s="7">
        <v>12</v>
      </c>
      <c r="D102" s="8">
        <v>36</v>
      </c>
      <c r="E102" s="9">
        <f t="shared" si="1"/>
        <v>48</v>
      </c>
    </row>
    <row r="103" spans="1:5" x14ac:dyDescent="0.25">
      <c r="A103" s="10">
        <v>1919</v>
      </c>
      <c r="B103" s="11">
        <v>95</v>
      </c>
      <c r="C103" s="7">
        <v>13</v>
      </c>
      <c r="D103" s="8">
        <v>20</v>
      </c>
      <c r="E103" s="9">
        <f t="shared" si="1"/>
        <v>33</v>
      </c>
    </row>
    <row r="104" spans="1:5" x14ac:dyDescent="0.25">
      <c r="A104" s="10">
        <v>1918</v>
      </c>
      <c r="B104" s="11">
        <v>96</v>
      </c>
      <c r="C104" s="7">
        <v>6</v>
      </c>
      <c r="D104" s="8">
        <v>21</v>
      </c>
      <c r="E104" s="9">
        <f t="shared" si="1"/>
        <v>27</v>
      </c>
    </row>
    <row r="105" spans="1:5" x14ac:dyDescent="0.25">
      <c r="A105" s="10">
        <v>1917</v>
      </c>
      <c r="B105" s="11">
        <v>97</v>
      </c>
      <c r="C105" s="7">
        <v>6</v>
      </c>
      <c r="D105" s="8">
        <v>18</v>
      </c>
      <c r="E105" s="9">
        <f t="shared" si="1"/>
        <v>24</v>
      </c>
    </row>
    <row r="106" spans="1:5" x14ac:dyDescent="0.25">
      <c r="A106" s="10">
        <v>1916</v>
      </c>
      <c r="B106" s="11">
        <v>98</v>
      </c>
      <c r="C106" s="7">
        <v>18</v>
      </c>
      <c r="D106" s="8">
        <v>7</v>
      </c>
      <c r="E106" s="9">
        <f t="shared" si="1"/>
        <v>25</v>
      </c>
    </row>
    <row r="107" spans="1:5" x14ac:dyDescent="0.25">
      <c r="A107" s="10">
        <v>1915</v>
      </c>
      <c r="B107" s="11">
        <v>99</v>
      </c>
      <c r="C107" s="7">
        <v>3</v>
      </c>
      <c r="D107" s="8">
        <v>5</v>
      </c>
      <c r="E107" s="9">
        <f t="shared" si="1"/>
        <v>8</v>
      </c>
    </row>
    <row r="108" spans="1:5" x14ac:dyDescent="0.25">
      <c r="A108" s="10">
        <v>1914</v>
      </c>
      <c r="B108" s="11">
        <v>100</v>
      </c>
      <c r="C108" s="7">
        <v>6</v>
      </c>
      <c r="D108" s="8">
        <v>9</v>
      </c>
      <c r="E108" s="9">
        <f t="shared" si="1"/>
        <v>15</v>
      </c>
    </row>
    <row r="109" spans="1:5" x14ac:dyDescent="0.25">
      <c r="A109" s="10">
        <v>1913</v>
      </c>
      <c r="B109" s="11">
        <v>101</v>
      </c>
      <c r="C109" s="12">
        <v>1</v>
      </c>
      <c r="D109" s="8">
        <v>7</v>
      </c>
      <c r="E109" s="9">
        <f t="shared" si="1"/>
        <v>8</v>
      </c>
    </row>
    <row r="110" spans="1:5" x14ac:dyDescent="0.25">
      <c r="A110" s="10">
        <v>1912</v>
      </c>
      <c r="B110" s="11">
        <v>102</v>
      </c>
      <c r="C110" s="12">
        <v>0</v>
      </c>
      <c r="D110" s="8">
        <v>4</v>
      </c>
      <c r="E110" s="9">
        <f t="shared" si="1"/>
        <v>4</v>
      </c>
    </row>
    <row r="111" spans="1:5" x14ac:dyDescent="0.25">
      <c r="A111" s="10">
        <v>1911</v>
      </c>
      <c r="B111" s="11">
        <v>103</v>
      </c>
      <c r="C111" s="12">
        <v>0</v>
      </c>
      <c r="D111" s="8">
        <v>1</v>
      </c>
      <c r="E111" s="9">
        <f t="shared" si="1"/>
        <v>1</v>
      </c>
    </row>
    <row r="112" spans="1:5" x14ac:dyDescent="0.25">
      <c r="A112" s="10">
        <v>1910</v>
      </c>
      <c r="B112" s="11">
        <v>104</v>
      </c>
      <c r="C112" s="12">
        <v>0</v>
      </c>
      <c r="D112" s="8">
        <v>0</v>
      </c>
      <c r="E112" s="9">
        <f t="shared" si="1"/>
        <v>0</v>
      </c>
    </row>
    <row r="113" spans="1:5" x14ac:dyDescent="0.25">
      <c r="A113" s="10">
        <v>1909</v>
      </c>
      <c r="B113" s="11">
        <v>105</v>
      </c>
      <c r="C113" s="12">
        <v>0</v>
      </c>
      <c r="D113" s="8">
        <v>1</v>
      </c>
      <c r="E113" s="9">
        <f t="shared" si="1"/>
        <v>1</v>
      </c>
    </row>
    <row r="114" spans="1:5" x14ac:dyDescent="0.25">
      <c r="A114" s="10">
        <v>1908</v>
      </c>
      <c r="B114" s="11">
        <v>106</v>
      </c>
      <c r="C114" s="12">
        <v>0</v>
      </c>
      <c r="D114" s="8">
        <v>0</v>
      </c>
      <c r="E114" s="9">
        <f t="shared" si="1"/>
        <v>0</v>
      </c>
    </row>
    <row r="115" spans="1:5" x14ac:dyDescent="0.25">
      <c r="A115" s="10">
        <v>1907</v>
      </c>
      <c r="B115" s="11">
        <v>107</v>
      </c>
      <c r="C115" s="12">
        <v>0</v>
      </c>
      <c r="D115" s="8">
        <v>0</v>
      </c>
      <c r="E115" s="9">
        <f t="shared" si="1"/>
        <v>0</v>
      </c>
    </row>
    <row r="116" spans="1:5" x14ac:dyDescent="0.25">
      <c r="A116" s="10">
        <v>1906</v>
      </c>
      <c r="B116" s="11">
        <v>108</v>
      </c>
      <c r="C116" s="12">
        <v>0</v>
      </c>
      <c r="D116" s="8">
        <v>1</v>
      </c>
      <c r="E116" s="9">
        <f t="shared" si="1"/>
        <v>1</v>
      </c>
    </row>
    <row r="117" spans="1:5" ht="15.75" x14ac:dyDescent="0.25">
      <c r="A117" s="28" t="s">
        <v>6</v>
      </c>
      <c r="B117" s="29"/>
      <c r="C117" s="30">
        <v>135542</v>
      </c>
      <c r="D117" s="30">
        <v>133225</v>
      </c>
      <c r="E117" s="31">
        <f t="shared" si="1"/>
        <v>268767</v>
      </c>
    </row>
    <row r="118" spans="1:5" x14ac:dyDescent="0.25">
      <c r="A118" s="24" t="s">
        <v>3</v>
      </c>
      <c r="B118" s="25"/>
      <c r="C118" s="32"/>
      <c r="D118" s="32"/>
      <c r="E118" s="32"/>
    </row>
  </sheetData>
  <mergeCells count="1"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Evolution Population</vt:lpstr>
      <vt:lpstr>Âge quinquennal_au 1er janvier</vt:lpstr>
      <vt:lpstr>Âge détaillé_RP19</vt:lpstr>
      <vt:lpstr>Âge détaillé_RP14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Laeticia Gooding</dc:creator>
  <cp:lastModifiedBy>Laeticia Gooding</cp:lastModifiedBy>
  <cp:lastPrinted>2021-10-17T20:30:20Z</cp:lastPrinted>
  <dcterms:created xsi:type="dcterms:W3CDTF">2021-07-09T01:32:18Z</dcterms:created>
  <dcterms:modified xsi:type="dcterms:W3CDTF">2023-09-19T21:33:01Z</dcterms:modified>
</cp:coreProperties>
</file>