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30" windowHeight="5610" activeTab="2"/>
  </bookViews>
  <sheets>
    <sheet name="Dépenses Etat" sheetId="1" r:id="rId1"/>
    <sheet name="contrats de développement" sheetId="2" r:id="rId2"/>
    <sheet name="defiscalisation" sheetId="3" r:id="rId3"/>
  </sheets>
  <definedNames>
    <definedName name="_xlnm.Print_Titles" localSheetId="0">'Dépenses Etat'!$A:$A</definedName>
    <definedName name="_xlnm.Print_Area" localSheetId="1">'contrats de développement'!$A$1:$L$52</definedName>
    <definedName name="_xlnm.Print_Area" localSheetId="0">'Dépenses Etat'!$A$1:$F$22</definedName>
  </definedNames>
  <calcPr fullCalcOnLoad="1"/>
</workbook>
</file>

<file path=xl/sharedStrings.xml><?xml version="1.0" encoding="utf-8"?>
<sst xmlns="http://schemas.openxmlformats.org/spreadsheetml/2006/main" count="192" uniqueCount="109">
  <si>
    <t>Dépenses de fonctionnement</t>
  </si>
  <si>
    <t>Unité : million de F.CFP</t>
  </si>
  <si>
    <t>Dépenses de personnel et de pensions</t>
  </si>
  <si>
    <t>Dépenses d'investissement propres</t>
  </si>
  <si>
    <t>Dépenses d'intervention</t>
  </si>
  <si>
    <t>Dépenses des opérateurs</t>
  </si>
  <si>
    <t>Autres dépenses</t>
  </si>
  <si>
    <t>*Dépenses de la Trésorerie Générale de la Nouvelle-Calédonie, y compris les soldes des personnels militaires payées par la Métropole.</t>
  </si>
  <si>
    <t>1993-1999</t>
  </si>
  <si>
    <t>2000-2005</t>
  </si>
  <si>
    <t>2000-2006*</t>
  </si>
  <si>
    <t>2011-2015</t>
  </si>
  <si>
    <t>État/province des îles Loyauté</t>
  </si>
  <si>
    <t>État/province Sud</t>
  </si>
  <si>
    <t xml:space="preserve">État/province Nord </t>
  </si>
  <si>
    <t>État/communes des îles Loyauté</t>
  </si>
  <si>
    <t>État/communes du Sud</t>
  </si>
  <si>
    <t>État/communes du Nord</t>
  </si>
  <si>
    <t>État/Nouvelle-Calédonie</t>
  </si>
  <si>
    <t>État/Intercollectivité</t>
  </si>
  <si>
    <t>Contrat d'agglomération (a)</t>
  </si>
  <si>
    <t>évaluation des contrats</t>
  </si>
  <si>
    <t>Total</t>
  </si>
  <si>
    <t>communes des îles (a)</t>
  </si>
  <si>
    <t>province des îles</t>
  </si>
  <si>
    <t>communes du Sud (b)</t>
  </si>
  <si>
    <t>Contrat d'agglo €</t>
  </si>
  <si>
    <t>province Sud</t>
  </si>
  <si>
    <t>communes du Nord hors VKP (c)</t>
  </si>
  <si>
    <t>communes du Nord VKP (d)</t>
  </si>
  <si>
    <t>province Nord</t>
  </si>
  <si>
    <t>Nouvelle-Calédonie</t>
  </si>
  <si>
    <t>intercollectivités</t>
  </si>
  <si>
    <t>assainissement</t>
  </si>
  <si>
    <t>formation professionnelle</t>
  </si>
  <si>
    <t>gestion des déchets</t>
  </si>
  <si>
    <t>habitat social</t>
  </si>
  <si>
    <t>infrastructures culturelles</t>
  </si>
  <si>
    <t>infrastructures de santé</t>
  </si>
  <si>
    <t>infrastructures diverses</t>
  </si>
  <si>
    <t>infrastructures / fonctionnement scolaires</t>
  </si>
  <si>
    <t>infrastructures sportives</t>
  </si>
  <si>
    <t>infrastructures transport aérien</t>
  </si>
  <si>
    <t>infrastructures transport maritime</t>
  </si>
  <si>
    <t>infrastructures transport routier</t>
  </si>
  <si>
    <t>insertion et prévention de la délinquance</t>
  </si>
  <si>
    <t>intercommunalité</t>
  </si>
  <si>
    <t>sécurité</t>
  </si>
  <si>
    <t>soutien au secteur agricole</t>
  </si>
  <si>
    <t>soutien au secteur aquacole</t>
  </si>
  <si>
    <t>TOTAL</t>
  </si>
  <si>
    <t>(a) Maré, Lifou et Ouvéa</t>
  </si>
  <si>
    <t>(b) Boulouparis, Bourail, Farino, île-des-Pins, La Foa, Moindou, Sarraméa, Thio, Yaté</t>
  </si>
  <si>
    <t>© Belep, Canala, Hienghène, Houaïlou, Kaala-Gomen, Koumac, Poindimié, Ponérihouen, Pouébo, Poya, Touho</t>
  </si>
  <si>
    <t>(d) Koné, Pouembout, Voh</t>
  </si>
  <si>
    <t>€ Dumbéa, Mont-Dore, Nouméa, Paita</t>
  </si>
  <si>
    <t>unité : millions de F.CFP</t>
  </si>
  <si>
    <t>Dépenses de l'Etat* en Nouvelle-Calédonie</t>
  </si>
  <si>
    <t>Données annuelles</t>
  </si>
  <si>
    <t>Interventions de l'Etat dans les contrats de développement</t>
  </si>
  <si>
    <t>Source : Haut-Commissariat de la République en Nouvelle-Calédonie</t>
  </si>
  <si>
    <t>Programmation de l'intervention de l'Etat dans les contrats de développement 2011-2015</t>
  </si>
  <si>
    <t>///</t>
  </si>
  <si>
    <t>Intervention de l’État par contrat et par collectivité</t>
  </si>
  <si>
    <t>adduction d'eau potable</t>
  </si>
  <si>
    <t>Source : Trésor Public/Trésorerie Générale de Nouvelle-Calédonie/Direction des Finances publiques de la Nouvelle-Calédonie</t>
  </si>
  <si>
    <t>Données mises à jour le : 03/04/2024</t>
  </si>
  <si>
    <t>Source : Direction des Finances Publiques de la Nouvelle-Calédonie</t>
  </si>
  <si>
    <t>Données mises à jour le : 11/04/2024</t>
  </si>
  <si>
    <t>Année de fait générateur de l’aide fiscale</t>
  </si>
  <si>
    <t>Secteur</t>
  </si>
  <si>
    <t>Nombre de dossier</t>
  </si>
  <si>
    <t>Base défiscalisable (en K.XPF)</t>
  </si>
  <si>
    <t>Coût budgétaire (en K.XPF)</t>
  </si>
  <si>
    <t>Audiovisuel (AV)</t>
  </si>
  <si>
    <t>Énergies renouvelables (EN)</t>
  </si>
  <si>
    <t>Hôtellerie (HO)</t>
  </si>
  <si>
    <t>Industrie (IN)</t>
  </si>
  <si>
    <t>Industrie minière (IN : MINIER)</t>
  </si>
  <si>
    <t>Logement (LO)</t>
  </si>
  <si>
    <t>Concession de services publics (SP)</t>
  </si>
  <si>
    <t>Télécommunications (TEL)</t>
  </si>
  <si>
    <t>Transports (TR)</t>
  </si>
  <si>
    <t>Total 2011</t>
  </si>
  <si>
    <t>Autres secteurs (AU)*</t>
  </si>
  <si>
    <t>Plaisance (PL)</t>
  </si>
  <si>
    <t>Total 2012</t>
  </si>
  <si>
    <t>Total 2013</t>
  </si>
  <si>
    <t>Agriculture (AG)</t>
  </si>
  <si>
    <t>Bâtiment et Travaux Publics (BTP)</t>
  </si>
  <si>
    <t>Transformation et fabrication de produits agricoles (TFPA)</t>
  </si>
  <si>
    <t>Total 2014</t>
  </si>
  <si>
    <t>Total 2015</t>
  </si>
  <si>
    <t>Manutention portuaire (PO)</t>
  </si>
  <si>
    <t>Total 2016</t>
  </si>
  <si>
    <t>Total 2017</t>
  </si>
  <si>
    <t>Energies renouvelables (EN)</t>
  </si>
  <si>
    <t>Pêche (PE)</t>
  </si>
  <si>
    <t>Total 2018</t>
  </si>
  <si>
    <t>Total 2019</t>
  </si>
  <si>
    <t>Total 2020</t>
  </si>
  <si>
    <t>Total 2021</t>
  </si>
  <si>
    <t>Total 2022</t>
  </si>
  <si>
    <t>TOTAL GENERAL</t>
  </si>
  <si>
    <t>*Autres secteurs (AU) : blanchisserie, logistique, logistique froid ….)</t>
  </si>
  <si>
    <t>Agréments accordés par l’État au titre de la défiscalisation</t>
  </si>
  <si>
    <t>Montant de l’investissement envisagé            (en K.XPF)</t>
  </si>
  <si>
    <t>(a) Contrat de ville en 1993-1997, prolongé en contrat d'agglomération.</t>
  </si>
  <si>
    <t>* Montants payés au 31.12.2009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</si>
</sst>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,"/>
    <numFmt numFmtId="167" formatCode="0.0"/>
    <numFmt numFmtId="168" formatCode="#,##0.0"/>
    <numFmt numFmtId="169" formatCode="0.0%"/>
    <numFmt numFmtId="170" formatCode="#,##0,,;"/>
    <numFmt numFmtId="171" formatCode="_-* #,##0.00\ [$€]_-;\-* #,##0.00\ [$€]_-;_-* &quot;-&quot;??\ [$€]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&quot;  &quot;;\-#,##0&quot;  &quot;.&quot;  &quot;"/>
    <numFmt numFmtId="176" formatCode="#,##0&quot;  &quot;;#,##0&quot;  &quot;.&quot;  &quot;"/>
    <numFmt numFmtId="177" formatCode="#,##0.0&quot;  &quot;;#,##0.0&quot;  &quot;.&quot;  &quot;"/>
    <numFmt numFmtId="178" formatCode="_-* #,##0\ _€_-;\-* #,##0\ _€_-;_-* &quot;-&quot;??\ _€_-;_-@_-"/>
    <numFmt numFmtId="179" formatCode="#,##0_ ;\-#,##0\ "/>
    <numFmt numFmtId="180" formatCode="#,##0.000"/>
    <numFmt numFmtId="181" formatCode="0.00000"/>
    <numFmt numFmtId="182" formatCode="0.0000"/>
    <numFmt numFmtId="183" formatCode="0.000"/>
    <numFmt numFmtId="184" formatCode="mmm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46"/>
      <name val="Verdana"/>
      <family val="2"/>
    </font>
    <font>
      <sz val="10"/>
      <name val="Verdana"/>
      <family val="2"/>
    </font>
    <font>
      <b/>
      <sz val="11"/>
      <color indexed="46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sz val="15"/>
      <name val="Calibri"/>
      <family val="2"/>
    </font>
    <font>
      <b/>
      <sz val="14"/>
      <name val="Calibri"/>
      <family val="2"/>
    </font>
    <font>
      <i/>
      <sz val="10"/>
      <color indexed="23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8"/>
      <color indexed="8"/>
      <name val="Liberation Sans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2"/>
      <color indexed="8"/>
      <name val="Arial"/>
      <family val="0"/>
    </font>
    <font>
      <b/>
      <sz val="2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Liberation Sans"/>
      <family val="0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17" borderId="0" applyNumberFormat="0" applyBorder="0" applyAlignment="0" applyProtection="0"/>
    <xf numFmtId="0" fontId="42" fillId="27" borderId="0" applyNumberFormat="0" applyBorder="0" applyAlignment="0" applyProtection="0"/>
    <xf numFmtId="0" fontId="4" fillId="19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2" fillId="34" borderId="0" applyNumberFormat="0" applyBorder="0" applyAlignment="0" applyProtection="0"/>
    <xf numFmtId="0" fontId="4" fillId="35" borderId="0" applyNumberFormat="0" applyBorder="0" applyAlignment="0" applyProtection="0"/>
    <xf numFmtId="0" fontId="42" fillId="36" borderId="0" applyNumberFormat="0" applyBorder="0" applyAlignment="0" applyProtection="0"/>
    <xf numFmtId="0" fontId="4" fillId="37" borderId="0" applyNumberFormat="0" applyBorder="0" applyAlignment="0" applyProtection="0"/>
    <xf numFmtId="0" fontId="42" fillId="38" borderId="0" applyNumberFormat="0" applyBorder="0" applyAlignment="0" applyProtection="0"/>
    <xf numFmtId="0" fontId="4" fillId="39" borderId="0" applyNumberFormat="0" applyBorder="0" applyAlignment="0" applyProtection="0"/>
    <xf numFmtId="0" fontId="42" fillId="40" borderId="0" applyNumberFormat="0" applyBorder="0" applyAlignment="0" applyProtection="0"/>
    <xf numFmtId="0" fontId="4" fillId="29" borderId="0" applyNumberFormat="0" applyBorder="0" applyAlignment="0" applyProtection="0"/>
    <xf numFmtId="0" fontId="42" fillId="41" borderId="0" applyNumberFormat="0" applyBorder="0" applyAlignment="0" applyProtection="0"/>
    <xf numFmtId="0" fontId="4" fillId="31" borderId="0" applyNumberFormat="0" applyBorder="0" applyAlignment="0" applyProtection="0"/>
    <xf numFmtId="0" fontId="42" fillId="42" borderId="0" applyNumberFormat="0" applyBorder="0" applyAlignment="0" applyProtection="0"/>
    <xf numFmtId="0" fontId="4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44" borderId="1" applyNumberFormat="0" applyAlignment="0" applyProtection="0"/>
    <xf numFmtId="0" fontId="6" fillId="45" borderId="2" applyNumberFormat="0" applyAlignment="0" applyProtection="0"/>
    <xf numFmtId="0" fontId="45" fillId="0" borderId="3" applyNumberFormat="0" applyFill="0" applyAlignment="0" applyProtection="0"/>
    <xf numFmtId="0" fontId="7" fillId="0" borderId="4" applyNumberFormat="0" applyFill="0" applyAlignment="0" applyProtection="0"/>
    <xf numFmtId="0" fontId="1" fillId="46" borderId="5" applyNumberFormat="0" applyFont="0" applyAlignment="0" applyProtection="0"/>
    <xf numFmtId="0" fontId="46" fillId="47" borderId="1" applyNumberFormat="0" applyAlignment="0" applyProtection="0"/>
    <xf numFmtId="0" fontId="8" fillId="13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7" fillId="48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49" borderId="0" applyNumberFormat="0" applyBorder="0" applyAlignment="0" applyProtection="0"/>
    <xf numFmtId="0" fontId="1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51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52" borderId="0" applyNumberFormat="0" applyBorder="0" applyAlignment="0" applyProtection="0"/>
    <xf numFmtId="0" fontId="11" fillId="7" borderId="0" applyNumberFormat="0" applyBorder="0" applyAlignment="0" applyProtection="0"/>
    <xf numFmtId="0" fontId="50" fillId="44" borderId="7" applyNumberFormat="0" applyAlignment="0" applyProtection="0"/>
    <xf numFmtId="0" fontId="12" fillId="45" borderId="8" applyNumberFormat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15" fillId="0" borderId="10" applyNumberFormat="0" applyFill="0" applyAlignment="0" applyProtection="0"/>
    <xf numFmtId="0" fontId="54" fillId="0" borderId="11" applyNumberFormat="0" applyFill="0" applyAlignment="0" applyProtection="0"/>
    <xf numFmtId="0" fontId="16" fillId="0" borderId="12" applyNumberFormat="0" applyFill="0" applyAlignment="0" applyProtection="0"/>
    <xf numFmtId="0" fontId="55" fillId="0" borderId="13" applyNumberFormat="0" applyFill="0" applyAlignment="0" applyProtection="0"/>
    <xf numFmtId="0" fontId="1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8" fillId="0" borderId="16" applyNumberFormat="0" applyFill="0" applyAlignment="0" applyProtection="0"/>
    <xf numFmtId="0" fontId="57" fillId="53" borderId="17" applyNumberFormat="0" applyAlignment="0" applyProtection="0"/>
    <xf numFmtId="0" fontId="19" fillId="54" borderId="18" applyNumberFormat="0" applyAlignment="0" applyProtection="0"/>
  </cellStyleXfs>
  <cellXfs count="52">
    <xf numFmtId="0" fontId="0" fillId="0" borderId="0" xfId="0" applyFont="1" applyAlignment="1">
      <alignment/>
    </xf>
    <xf numFmtId="0" fontId="20" fillId="0" borderId="0" xfId="91" applyFont="1" applyFill="1" applyBorder="1">
      <alignment/>
      <protection/>
    </xf>
    <xf numFmtId="0" fontId="2" fillId="0" borderId="0" xfId="91" applyFont="1" applyFill="1" applyBorder="1">
      <alignment/>
      <protection/>
    </xf>
    <xf numFmtId="0" fontId="20" fillId="0" borderId="0" xfId="91" applyFont="1" applyFill="1" applyBorder="1" applyAlignment="1">
      <alignment horizontal="right"/>
      <protection/>
    </xf>
    <xf numFmtId="0" fontId="2" fillId="0" borderId="0" xfId="91" applyFont="1" applyFill="1" applyBorder="1" applyAlignment="1">
      <alignment horizontal="left" vertical="center" wrapText="1"/>
      <protection/>
    </xf>
    <xf numFmtId="0" fontId="23" fillId="0" borderId="0" xfId="112" applyFont="1" applyBorder="1" applyAlignment="1">
      <alignment horizontal="center" vertical="top" wrapText="1"/>
      <protection/>
    </xf>
    <xf numFmtId="0" fontId="22" fillId="0" borderId="0" xfId="112">
      <alignment/>
      <protection/>
    </xf>
    <xf numFmtId="0" fontId="22" fillId="0" borderId="0" xfId="112" applyBorder="1">
      <alignment/>
      <protection/>
    </xf>
    <xf numFmtId="0" fontId="24" fillId="0" borderId="0" xfId="112" applyFont="1" applyBorder="1" applyAlignment="1">
      <alignment/>
      <protection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3" fontId="21" fillId="0" borderId="0" xfId="112" applyNumberFormat="1" applyFont="1" applyBorder="1" applyAlignment="1">
      <alignment horizontal="right"/>
      <protection/>
    </xf>
    <xf numFmtId="0" fontId="2" fillId="0" borderId="0" xfId="94" applyFont="1">
      <alignment/>
      <protection/>
    </xf>
    <xf numFmtId="0" fontId="26" fillId="0" borderId="19" xfId="0" applyFont="1" applyBorder="1" applyAlignment="1">
      <alignment horizontal="center" vertical="center" wrapText="1"/>
    </xf>
    <xf numFmtId="0" fontId="27" fillId="0" borderId="0" xfId="111" applyFont="1" applyBorder="1">
      <alignment/>
      <protection/>
    </xf>
    <xf numFmtId="0" fontId="58" fillId="0" borderId="0" xfId="0" applyFont="1" applyBorder="1" applyAlignment="1">
      <alignment vertical="center" wrapText="1"/>
    </xf>
    <xf numFmtId="184" fontId="59" fillId="2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1" fontId="59" fillId="2" borderId="0" xfId="0" applyNumberFormat="1" applyFont="1" applyFill="1" applyBorder="1" applyAlignment="1">
      <alignment horizontal="right" vertical="center" wrapText="1"/>
    </xf>
    <xf numFmtId="176" fontId="31" fillId="0" borderId="0" xfId="0" applyNumberFormat="1" applyFont="1" applyFill="1" applyBorder="1" applyAlignment="1">
      <alignment horizontal="right" vertical="center"/>
    </xf>
    <xf numFmtId="3" fontId="60" fillId="2" borderId="20" xfId="0" applyNumberFormat="1" applyFont="1" applyFill="1" applyBorder="1" applyAlignment="1">
      <alignment horizontal="center" vertical="center"/>
    </xf>
    <xf numFmtId="176" fontId="60" fillId="2" borderId="20" xfId="0" applyNumberFormat="1" applyFont="1" applyFill="1" applyBorder="1" applyAlignment="1">
      <alignment horizontal="right" vertical="center"/>
    </xf>
    <xf numFmtId="0" fontId="22" fillId="0" borderId="0" xfId="91" applyFont="1" applyFill="1" applyBorder="1">
      <alignment/>
      <protection/>
    </xf>
    <xf numFmtId="0" fontId="33" fillId="0" borderId="0" xfId="0" applyFont="1" applyBorder="1" applyAlignment="1">
      <alignment horizontal="center" vertical="top" wrapText="1"/>
    </xf>
    <xf numFmtId="176" fontId="34" fillId="0" borderId="0" xfId="0" applyNumberFormat="1" applyFont="1" applyFill="1" applyBorder="1" applyAlignment="1">
      <alignment horizontal="right" vertical="center"/>
    </xf>
    <xf numFmtId="1" fontId="59" fillId="2" borderId="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184" fontId="59" fillId="2" borderId="0" xfId="93" applyNumberFormat="1" applyFont="1" applyFill="1" applyAlignment="1">
      <alignment horizontal="center" vertical="center" wrapText="1"/>
      <protection/>
    </xf>
    <xf numFmtId="0" fontId="62" fillId="0" borderId="0" xfId="93" applyFont="1" applyAlignment="1">
      <alignment horizontal="center" vertical="center" wrapText="1"/>
      <protection/>
    </xf>
    <xf numFmtId="0" fontId="22" fillId="0" borderId="0" xfId="93">
      <alignment/>
      <protection/>
    </xf>
    <xf numFmtId="3" fontId="60" fillId="2" borderId="19" xfId="93" applyNumberFormat="1" applyFont="1" applyFill="1" applyBorder="1" applyAlignment="1">
      <alignment horizontal="center" vertical="center"/>
      <protection/>
    </xf>
    <xf numFmtId="0" fontId="63" fillId="0" borderId="21" xfId="93" applyFont="1" applyBorder="1">
      <alignment/>
      <protection/>
    </xf>
    <xf numFmtId="3" fontId="63" fillId="0" borderId="22" xfId="93" applyNumberFormat="1" applyFont="1" applyBorder="1">
      <alignment/>
      <protection/>
    </xf>
    <xf numFmtId="0" fontId="64" fillId="0" borderId="22" xfId="93" applyFont="1" applyBorder="1" applyAlignment="1">
      <alignment horizontal="center"/>
      <protection/>
    </xf>
    <xf numFmtId="0" fontId="63" fillId="0" borderId="22" xfId="93" applyFont="1" applyBorder="1">
      <alignment/>
      <protection/>
    </xf>
    <xf numFmtId="3" fontId="60" fillId="2" borderId="20" xfId="93" applyNumberFormat="1" applyFont="1" applyFill="1" applyBorder="1" applyAlignment="1">
      <alignment horizontal="center" vertical="center"/>
      <protection/>
    </xf>
    <xf numFmtId="3" fontId="60" fillId="2" borderId="20" xfId="93" applyNumberFormat="1" applyFont="1" applyFill="1" applyBorder="1" applyAlignment="1">
      <alignment horizontal="right" vertical="center"/>
      <protection/>
    </xf>
    <xf numFmtId="3" fontId="60" fillId="2" borderId="23" xfId="93" applyNumberFormat="1" applyFont="1" applyFill="1" applyBorder="1" applyAlignment="1">
      <alignment horizontal="right" vertical="center"/>
      <protection/>
    </xf>
    <xf numFmtId="0" fontId="22" fillId="0" borderId="22" xfId="93" applyBorder="1">
      <alignment/>
      <protection/>
    </xf>
    <xf numFmtId="0" fontId="64" fillId="0" borderId="24" xfId="93" applyFont="1" applyBorder="1" applyAlignment="1">
      <alignment horizontal="center"/>
      <protection/>
    </xf>
    <xf numFmtId="0" fontId="64" fillId="0" borderId="0" xfId="93" applyFont="1" applyAlignment="1">
      <alignment horizontal="center"/>
      <protection/>
    </xf>
    <xf numFmtId="0" fontId="63" fillId="0" borderId="0" xfId="93" applyFont="1">
      <alignment/>
      <protection/>
    </xf>
    <xf numFmtId="3" fontId="63" fillId="0" borderId="0" xfId="93" applyNumberFormat="1" applyFont="1">
      <alignment/>
      <protection/>
    </xf>
    <xf numFmtId="0" fontId="25" fillId="0" borderId="0" xfId="93" applyFont="1">
      <alignment/>
      <protection/>
    </xf>
    <xf numFmtId="0" fontId="65" fillId="0" borderId="0" xfId="93" applyFont="1" applyAlignment="1">
      <alignment horizontal="left"/>
      <protection/>
    </xf>
    <xf numFmtId="184" fontId="59" fillId="2" borderId="0" xfId="93" applyNumberFormat="1" applyFont="1" applyFill="1" applyAlignment="1">
      <alignment horizontal="center" vertical="center" wrapText="1"/>
      <protection/>
    </xf>
    <xf numFmtId="0" fontId="58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</cellXfs>
  <cellStyles count="126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Euro" xfId="72"/>
    <cellStyle name="Euro 2" xfId="73"/>
    <cellStyle name="Euro 2 2" xfId="74"/>
    <cellStyle name="Insatisfaisant" xfId="75"/>
    <cellStyle name="Insatisfaisant 2" xfId="76"/>
    <cellStyle name="Hyperlink" xfId="77"/>
    <cellStyle name="Lien hypertexte 2" xfId="78"/>
    <cellStyle name="Comma" xfId="79"/>
    <cellStyle name="Comma [0]" xfId="80"/>
    <cellStyle name="Milliers 2" xfId="81"/>
    <cellStyle name="Milliers 3" xfId="82"/>
    <cellStyle name="Milliers 3 2" xfId="83"/>
    <cellStyle name="Currency" xfId="84"/>
    <cellStyle name="Currency [0]" xfId="85"/>
    <cellStyle name="Motif" xfId="86"/>
    <cellStyle name="Motif 2" xfId="87"/>
    <cellStyle name="Motif_FONCT-INVEST NON VENTILE" xfId="88"/>
    <cellStyle name="Neutre" xfId="89"/>
    <cellStyle name="Neutre 2" xfId="90"/>
    <cellStyle name="Normal 10" xfId="91"/>
    <cellStyle name="Normal 10 2" xfId="92"/>
    <cellStyle name="Normal 11" xfId="93"/>
    <cellStyle name="Normal 2" xfId="94"/>
    <cellStyle name="Normal 2 2" xfId="95"/>
    <cellStyle name="Normal 3" xfId="96"/>
    <cellStyle name="Normal 3 2" xfId="97"/>
    <cellStyle name="Normal 3_FONCT-INVEST NON VENTILE" xfId="98"/>
    <cellStyle name="Normal 4" xfId="99"/>
    <cellStyle name="Normal 4 2" xfId="100"/>
    <cellStyle name="Normal 5" xfId="101"/>
    <cellStyle name="Normal 5 2" xfId="102"/>
    <cellStyle name="Normal 6" xfId="103"/>
    <cellStyle name="Normal 6 2" xfId="104"/>
    <cellStyle name="Normal 7" xfId="105"/>
    <cellStyle name="Normal 7 2" xfId="106"/>
    <cellStyle name="Normal 8" xfId="107"/>
    <cellStyle name="Normal 8 2" xfId="108"/>
    <cellStyle name="Normal 9" xfId="109"/>
    <cellStyle name="Normal 9 2" xfId="110"/>
    <cellStyle name="Normal_1MaladiesDéclaréesA" xfId="111"/>
    <cellStyle name="Normal_EconomieFinances2007" xfId="112"/>
    <cellStyle name="Note" xfId="113"/>
    <cellStyle name="Percent" xfId="114"/>
    <cellStyle name="Pourcentage 2" xfId="115"/>
    <cellStyle name="Pourcentage 3" xfId="116"/>
    <cellStyle name="Pourcentage 3 2" xfId="117"/>
    <cellStyle name="Pourcentage 4" xfId="118"/>
    <cellStyle name="Pourcentage 4 2" xfId="119"/>
    <cellStyle name="Satisfaisant" xfId="120"/>
    <cellStyle name="Satisfaisant 2" xfId="121"/>
    <cellStyle name="Sortie" xfId="122"/>
    <cellStyle name="Sortie 2" xfId="123"/>
    <cellStyle name="Texte explicatif" xfId="124"/>
    <cellStyle name="Texte explicatif 2" xfId="125"/>
    <cellStyle name="Titre" xfId="126"/>
    <cellStyle name="Titre 2" xfId="127"/>
    <cellStyle name="Titre 1" xfId="128"/>
    <cellStyle name="Titre 1 2" xfId="129"/>
    <cellStyle name="Titre 2" xfId="130"/>
    <cellStyle name="Titre 2 2" xfId="131"/>
    <cellStyle name="Titre 3" xfId="132"/>
    <cellStyle name="Titre 3 2" xfId="133"/>
    <cellStyle name="Titre 4" xfId="134"/>
    <cellStyle name="Titre 4 2" xfId="135"/>
    <cellStyle name="Total" xfId="136"/>
    <cellStyle name="Total 2" xfId="137"/>
    <cellStyle name="Vérification" xfId="138"/>
    <cellStyle name="Vérification 2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972733"/>
        <c:axId val="40645734"/>
      </c:barChart>
      <c:catAx>
        <c:axId val="11972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Millions de F.CFP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2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23</xdr:row>
      <xdr:rowOff>0</xdr:rowOff>
    </xdr:from>
    <xdr:to>
      <xdr:col>4</xdr:col>
      <xdr:colOff>933450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76225" y="5286375"/>
        <a:ext cx="622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selection activeCell="A2" sqref="A2"/>
    </sheetView>
  </sheetViews>
  <sheetFormatPr defaultColWidth="11.421875" defaultRowHeight="15"/>
  <cols>
    <col min="1" max="1" width="58.28125" style="2" customWidth="1"/>
    <col min="2" max="2" width="11.00390625" style="2" bestFit="1" customWidth="1"/>
    <col min="3" max="6" width="9.57421875" style="2" bestFit="1" customWidth="1"/>
    <col min="7" max="14" width="11.140625" style="2" customWidth="1"/>
    <col min="15" max="19" width="8.7109375" style="2" customWidth="1"/>
    <col min="20" max="22" width="9.8515625" style="2" bestFit="1" customWidth="1"/>
    <col min="23" max="16384" width="11.421875" style="2" customWidth="1"/>
  </cols>
  <sheetData>
    <row r="1" s="1" customFormat="1" ht="12.75">
      <c r="A1" s="14"/>
    </row>
    <row r="2" ht="31.5" customHeight="1">
      <c r="A2" s="15" t="s">
        <v>57</v>
      </c>
    </row>
    <row r="3" spans="1:16" s="1" customFormat="1" ht="18.75">
      <c r="A3" s="16"/>
      <c r="O3" s="3"/>
      <c r="P3" s="3"/>
    </row>
    <row r="4" spans="1:14" ht="25.5">
      <c r="A4" s="17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>
      <c r="A5" s="28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>
      <c r="A6" s="1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7.25">
      <c r="A7" s="18" t="s">
        <v>58</v>
      </c>
      <c r="B7" s="20">
        <v>2010</v>
      </c>
      <c r="C7" s="20">
        <v>2011</v>
      </c>
      <c r="D7" s="20">
        <v>2012</v>
      </c>
      <c r="E7" s="20">
        <v>2013</v>
      </c>
      <c r="F7" s="20">
        <v>2014</v>
      </c>
      <c r="G7" s="20">
        <v>2015</v>
      </c>
      <c r="H7" s="20">
        <v>2016</v>
      </c>
      <c r="I7" s="20">
        <v>2017</v>
      </c>
      <c r="J7" s="20">
        <v>2018</v>
      </c>
      <c r="K7" s="20">
        <v>2019</v>
      </c>
      <c r="L7" s="20">
        <v>2020</v>
      </c>
      <c r="M7" s="20">
        <v>2021</v>
      </c>
      <c r="N7" s="20">
        <v>2022</v>
      </c>
    </row>
    <row r="8" spans="1:14" ht="15">
      <c r="A8" s="24" t="s">
        <v>2</v>
      </c>
      <c r="B8" s="21">
        <v>96766.81062052505</v>
      </c>
      <c r="C8" s="21">
        <v>95453.88054892601</v>
      </c>
      <c r="D8" s="21">
        <v>97337.20608591885</v>
      </c>
      <c r="E8" s="21">
        <v>96787.1322195704</v>
      </c>
      <c r="F8" s="21">
        <v>97224.97303102624</v>
      </c>
      <c r="G8" s="21">
        <v>96676.44367541764</v>
      </c>
      <c r="H8" s="21">
        <v>97573.65930787589</v>
      </c>
      <c r="I8" s="21">
        <v>98504</v>
      </c>
      <c r="J8" s="21">
        <v>99994</v>
      </c>
      <c r="K8" s="21">
        <v>101088</v>
      </c>
      <c r="L8" s="21">
        <v>101971</v>
      </c>
      <c r="M8" s="21">
        <v>102227</v>
      </c>
      <c r="N8" s="21">
        <v>108077</v>
      </c>
    </row>
    <row r="9" spans="1:14" ht="15">
      <c r="A9" s="24" t="s">
        <v>0</v>
      </c>
      <c r="B9" s="21">
        <v>17783.574224343673</v>
      </c>
      <c r="C9" s="21">
        <v>20887.166945107398</v>
      </c>
      <c r="D9" s="21">
        <v>21843.314797136034</v>
      </c>
      <c r="E9" s="21">
        <v>21705.470644391407</v>
      </c>
      <c r="F9" s="21">
        <v>13900.705489260143</v>
      </c>
      <c r="G9" s="21">
        <v>10211.845465393795</v>
      </c>
      <c r="H9" s="21">
        <v>10485.602625298328</v>
      </c>
      <c r="I9" s="21">
        <v>11314</v>
      </c>
      <c r="J9" s="21">
        <v>10018</v>
      </c>
      <c r="K9" s="21">
        <v>8835</v>
      </c>
      <c r="L9" s="21">
        <v>9073</v>
      </c>
      <c r="M9" s="21">
        <v>9818</v>
      </c>
      <c r="N9" s="21">
        <v>10281</v>
      </c>
    </row>
    <row r="10" spans="1:14" ht="15">
      <c r="A10" s="24" t="s">
        <v>3</v>
      </c>
      <c r="B10" s="21">
        <v>2160.7032219570406</v>
      </c>
      <c r="C10" s="21">
        <v>2735.698329355608</v>
      </c>
      <c r="D10" s="21">
        <v>5176.483412887827</v>
      </c>
      <c r="E10" s="21">
        <v>2066.098210023866</v>
      </c>
      <c r="F10" s="21">
        <v>2955.9639618138426</v>
      </c>
      <c r="G10" s="21">
        <v>4584.572553699284</v>
      </c>
      <c r="H10" s="21">
        <v>5605.094510739857</v>
      </c>
      <c r="I10" s="21">
        <v>3635</v>
      </c>
      <c r="J10" s="21">
        <v>1875</v>
      </c>
      <c r="K10" s="21">
        <v>1869</v>
      </c>
      <c r="L10" s="21">
        <v>3985</v>
      </c>
      <c r="M10" s="21">
        <v>3987</v>
      </c>
      <c r="N10" s="21">
        <v>4425</v>
      </c>
    </row>
    <row r="11" spans="1:14" ht="15">
      <c r="A11" s="24" t="s">
        <v>4</v>
      </c>
      <c r="B11" s="21">
        <v>28801.828042959427</v>
      </c>
      <c r="C11" s="21">
        <v>30707.380787589493</v>
      </c>
      <c r="D11" s="21">
        <v>25972.07517899761</v>
      </c>
      <c r="E11" s="21">
        <v>29108.46503579952</v>
      </c>
      <c r="F11" s="21">
        <v>33185.43162291169</v>
      </c>
      <c r="G11" s="21">
        <v>37689.035322195705</v>
      </c>
      <c r="H11" s="21">
        <v>38452.18472553699</v>
      </c>
      <c r="I11" s="21">
        <v>27370</v>
      </c>
      <c r="J11" s="21">
        <v>37385</v>
      </c>
      <c r="K11" s="21">
        <v>38623</v>
      </c>
      <c r="L11" s="21">
        <v>41727</v>
      </c>
      <c r="M11" s="21">
        <v>54073</v>
      </c>
      <c r="N11" s="21">
        <v>41771</v>
      </c>
    </row>
    <row r="12" spans="1:14" ht="15">
      <c r="A12" s="24" t="s">
        <v>5</v>
      </c>
      <c r="B12" s="21">
        <v>763.2038186157517</v>
      </c>
      <c r="C12" s="21">
        <v>5244.22875894988</v>
      </c>
      <c r="D12" s="21">
        <v>5267.418019093078</v>
      </c>
      <c r="E12" s="21">
        <v>5490.324224343675</v>
      </c>
      <c r="F12" s="21">
        <v>4731.872434367541</v>
      </c>
      <c r="G12" s="21">
        <v>3975.0052505966582</v>
      </c>
      <c r="H12" s="21">
        <v>3392.2126491646777</v>
      </c>
      <c r="I12" s="21">
        <v>3937</v>
      </c>
      <c r="J12" s="21">
        <v>3938</v>
      </c>
      <c r="K12" s="21">
        <v>7577</v>
      </c>
      <c r="L12" s="21">
        <v>8275</v>
      </c>
      <c r="M12" s="21">
        <v>8049</v>
      </c>
      <c r="N12" s="21">
        <v>9082</v>
      </c>
    </row>
    <row r="13" spans="1:14" ht="15">
      <c r="A13" s="24" t="s">
        <v>6</v>
      </c>
      <c r="B13" s="21">
        <v>1146.1575178997612</v>
      </c>
      <c r="C13" s="21">
        <v>804.2968973747015</v>
      </c>
      <c r="D13" s="21">
        <v>837.6631264916467</v>
      </c>
      <c r="E13" s="21">
        <v>665.137708830549</v>
      </c>
      <c r="F13" s="21">
        <v>1.9343675417661095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5.75">
      <c r="A14" s="22" t="s">
        <v>22</v>
      </c>
      <c r="B14" s="23">
        <v>147422.27744630072</v>
      </c>
      <c r="C14" s="23">
        <v>155832.65226730308</v>
      </c>
      <c r="D14" s="23">
        <v>156434.16062052504</v>
      </c>
      <c r="E14" s="23">
        <v>155822.62804295943</v>
      </c>
      <c r="F14" s="23">
        <v>152000.88090692123</v>
      </c>
      <c r="G14" s="23">
        <v>153136.90226730308</v>
      </c>
      <c r="H14" s="23">
        <v>155508.75381861575</v>
      </c>
      <c r="I14" s="23">
        <v>144760</v>
      </c>
      <c r="J14" s="23">
        <v>153210</v>
      </c>
      <c r="K14" s="23">
        <v>157992</v>
      </c>
      <c r="L14" s="23">
        <v>165031</v>
      </c>
      <c r="M14" s="23">
        <v>178154</v>
      </c>
      <c r="N14" s="23">
        <v>173636</v>
      </c>
    </row>
    <row r="15" spans="1:14" ht="12.75">
      <c r="A15" s="19"/>
      <c r="B15" s="19"/>
      <c r="C15" s="13"/>
      <c r="G15" s="8"/>
      <c r="H15" s="8"/>
      <c r="I15" s="8"/>
      <c r="J15" s="8"/>
      <c r="K15" s="8"/>
      <c r="L15" s="8"/>
      <c r="M15" s="8"/>
      <c r="N15" s="8"/>
    </row>
    <row r="16" spans="1:14" ht="12.75" customHeight="1">
      <c r="A16" s="19" t="s">
        <v>7</v>
      </c>
      <c r="B16" s="19"/>
      <c r="F16" s="6"/>
      <c r="G16" s="8"/>
      <c r="H16" s="8"/>
      <c r="I16" s="8"/>
      <c r="J16" s="8"/>
      <c r="K16" s="8"/>
      <c r="L16" s="8"/>
      <c r="M16" s="8"/>
      <c r="N16" s="8"/>
    </row>
    <row r="17" spans="1:14" ht="16.5" customHeight="1">
      <c r="A17" s="19" t="s">
        <v>1</v>
      </c>
      <c r="B17" s="19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</row>
    <row r="18" ht="12.75">
      <c r="B18" s="1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9" r:id="rId1"/>
  <headerFooter alignWithMargins="0"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pane xSplit="1" topLeftCell="B1" activePane="topRight" state="frozen"/>
      <selection pane="topLeft" activeCell="A13" sqref="A13"/>
      <selection pane="topRight" activeCell="A2" sqref="A2"/>
    </sheetView>
  </sheetViews>
  <sheetFormatPr defaultColWidth="11.421875" defaultRowHeight="15"/>
  <cols>
    <col min="1" max="1" width="41.57421875" style="0" customWidth="1"/>
    <col min="2" max="5" width="14.00390625" style="0" customWidth="1"/>
    <col min="7" max="7" width="13.28125" style="0" customWidth="1"/>
    <col min="8" max="8" width="13.8515625" style="0" customWidth="1"/>
    <col min="11" max="11" width="13.140625" style="0" customWidth="1"/>
  </cols>
  <sheetData>
    <row r="1" ht="15">
      <c r="A1" s="14"/>
    </row>
    <row r="2" ht="46.5" customHeight="1">
      <c r="A2" s="15" t="s">
        <v>59</v>
      </c>
    </row>
    <row r="3" ht="18.75">
      <c r="A3" s="16"/>
    </row>
    <row r="4" ht="25.5">
      <c r="A4" s="17" t="s">
        <v>60</v>
      </c>
    </row>
    <row r="5" ht="15">
      <c r="A5" s="17"/>
    </row>
    <row r="6" ht="37.5">
      <c r="A6" s="25" t="s">
        <v>63</v>
      </c>
    </row>
    <row r="8" spans="1:5" ht="17.25">
      <c r="A8" s="18"/>
      <c r="B8" s="20" t="s">
        <v>8</v>
      </c>
      <c r="C8" s="20" t="s">
        <v>9</v>
      </c>
      <c r="D8" s="20" t="s">
        <v>10</v>
      </c>
      <c r="E8" s="20" t="s">
        <v>11</v>
      </c>
    </row>
    <row r="9" spans="1:5" ht="15">
      <c r="A9" s="24" t="s">
        <v>12</v>
      </c>
      <c r="B9" s="21">
        <v>7441</v>
      </c>
      <c r="C9" s="21">
        <v>5835</v>
      </c>
      <c r="D9" s="21">
        <v>6303</v>
      </c>
      <c r="E9" s="21">
        <v>6656.5</v>
      </c>
    </row>
    <row r="10" spans="1:5" ht="15">
      <c r="A10" s="24" t="s">
        <v>13</v>
      </c>
      <c r="B10" s="21">
        <v>10815</v>
      </c>
      <c r="C10" s="21">
        <v>9016</v>
      </c>
      <c r="D10" s="21">
        <v>8258.35</v>
      </c>
      <c r="E10" s="21">
        <v>8755</v>
      </c>
    </row>
    <row r="11" spans="1:5" ht="15">
      <c r="A11" s="24" t="s">
        <v>14</v>
      </c>
      <c r="B11" s="21">
        <v>13107</v>
      </c>
      <c r="C11" s="21">
        <v>12033</v>
      </c>
      <c r="D11" s="21">
        <v>13117.965225536993</v>
      </c>
      <c r="E11" s="21">
        <v>11686.977327</v>
      </c>
    </row>
    <row r="12" spans="1:5" ht="15">
      <c r="A12" s="24" t="s">
        <v>15</v>
      </c>
      <c r="B12" s="21" t="s">
        <v>62</v>
      </c>
      <c r="C12" s="21">
        <v>432</v>
      </c>
      <c r="D12" s="21">
        <v>716.4</v>
      </c>
      <c r="E12" s="21">
        <v>751.67</v>
      </c>
    </row>
    <row r="13" spans="1:5" ht="15">
      <c r="A13" s="24" t="s">
        <v>16</v>
      </c>
      <c r="B13" s="21" t="s">
        <v>62</v>
      </c>
      <c r="C13" s="21">
        <v>545</v>
      </c>
      <c r="D13" s="21">
        <v>1164.675</v>
      </c>
      <c r="E13" s="21">
        <v>1149.6</v>
      </c>
    </row>
    <row r="14" spans="1:5" ht="15">
      <c r="A14" s="24" t="s">
        <v>17</v>
      </c>
      <c r="B14" s="21" t="s">
        <v>62</v>
      </c>
      <c r="C14" s="21">
        <v>1209</v>
      </c>
      <c r="D14" s="21">
        <v>2883.0444677804294</v>
      </c>
      <c r="E14" s="21">
        <v>2345.85</v>
      </c>
    </row>
    <row r="15" spans="1:5" ht="15">
      <c r="A15" s="24" t="s">
        <v>18</v>
      </c>
      <c r="B15" s="21">
        <v>4434</v>
      </c>
      <c r="C15" s="21">
        <v>3818</v>
      </c>
      <c r="D15" s="21">
        <v>4801.3</v>
      </c>
      <c r="E15" s="21">
        <v>1880.386512</v>
      </c>
    </row>
    <row r="16" spans="1:5" ht="15">
      <c r="A16" s="24" t="s">
        <v>19</v>
      </c>
      <c r="B16" s="21" t="s">
        <v>62</v>
      </c>
      <c r="C16" s="21">
        <v>1959</v>
      </c>
      <c r="D16" s="21">
        <v>3092.6071599045345</v>
      </c>
      <c r="E16" s="21">
        <v>3739.775418</v>
      </c>
    </row>
    <row r="17" spans="1:5" ht="15">
      <c r="A17" s="24" t="s">
        <v>20</v>
      </c>
      <c r="B17" s="21">
        <v>8572</v>
      </c>
      <c r="C17" s="21">
        <v>5404</v>
      </c>
      <c r="D17" s="21">
        <v>6927.451112171838</v>
      </c>
      <c r="E17" s="21">
        <v>6846.863261</v>
      </c>
    </row>
    <row r="18" spans="1:5" ht="15">
      <c r="A18" s="24" t="s">
        <v>21</v>
      </c>
      <c r="B18" s="21" t="s">
        <v>62</v>
      </c>
      <c r="C18" s="21" t="s">
        <v>62</v>
      </c>
      <c r="D18" s="21" t="s">
        <v>62</v>
      </c>
      <c r="E18" s="21">
        <v>59.665871</v>
      </c>
    </row>
    <row r="19" spans="1:5" ht="15.75">
      <c r="A19" s="22" t="s">
        <v>22</v>
      </c>
      <c r="B19" s="23">
        <v>44369</v>
      </c>
      <c r="C19" s="23">
        <v>40251</v>
      </c>
      <c r="D19" s="22">
        <v>47264.7929653938</v>
      </c>
      <c r="E19" s="23">
        <v>43872.288389</v>
      </c>
    </row>
    <row r="20" ht="15">
      <c r="A20" s="19" t="s">
        <v>107</v>
      </c>
    </row>
    <row r="21" ht="15">
      <c r="A21" s="19" t="s">
        <v>108</v>
      </c>
    </row>
    <row r="22" ht="15">
      <c r="A22" s="19" t="s">
        <v>1</v>
      </c>
    </row>
    <row r="23" spans="1:5" ht="15">
      <c r="A23" s="9"/>
      <c r="B23" s="10"/>
      <c r="C23" s="10"/>
      <c r="D23" s="10"/>
      <c r="E23" s="10"/>
    </row>
    <row r="24" ht="56.25">
      <c r="A24" s="25" t="s">
        <v>61</v>
      </c>
    </row>
    <row r="26" spans="1:12" ht="58.5" customHeight="1">
      <c r="A26" s="18"/>
      <c r="B26" s="27" t="s">
        <v>23</v>
      </c>
      <c r="C26" s="27" t="s">
        <v>24</v>
      </c>
      <c r="D26" s="27" t="s">
        <v>25</v>
      </c>
      <c r="E26" s="27" t="s">
        <v>26</v>
      </c>
      <c r="F26" s="27" t="s">
        <v>27</v>
      </c>
      <c r="G26" s="27" t="s">
        <v>28</v>
      </c>
      <c r="H26" s="27" t="s">
        <v>29</v>
      </c>
      <c r="I26" s="27" t="s">
        <v>30</v>
      </c>
      <c r="J26" s="27" t="s">
        <v>31</v>
      </c>
      <c r="K26" s="27" t="s">
        <v>32</v>
      </c>
      <c r="L26" s="27" t="s">
        <v>22</v>
      </c>
    </row>
    <row r="27" spans="1:12" ht="15">
      <c r="A27" s="24" t="s">
        <v>64</v>
      </c>
      <c r="B27" s="21">
        <v>451</v>
      </c>
      <c r="C27" s="21">
        <v>0</v>
      </c>
      <c r="D27" s="21">
        <v>664</v>
      </c>
      <c r="E27" s="21">
        <v>1604</v>
      </c>
      <c r="F27" s="24">
        <v>0</v>
      </c>
      <c r="G27" s="21">
        <v>1025</v>
      </c>
      <c r="H27" s="21">
        <v>724</v>
      </c>
      <c r="I27" s="21">
        <v>0</v>
      </c>
      <c r="J27" s="21">
        <v>0</v>
      </c>
      <c r="K27" s="24">
        <v>0</v>
      </c>
      <c r="L27" s="26">
        <v>4466.67</v>
      </c>
    </row>
    <row r="28" spans="1:12" ht="15">
      <c r="A28" s="24" t="s">
        <v>33</v>
      </c>
      <c r="B28" s="21">
        <v>62</v>
      </c>
      <c r="C28" s="21">
        <v>0</v>
      </c>
      <c r="D28" s="21">
        <v>126</v>
      </c>
      <c r="E28" s="21">
        <v>394</v>
      </c>
      <c r="F28" s="24">
        <v>0</v>
      </c>
      <c r="G28" s="21">
        <v>372</v>
      </c>
      <c r="H28" s="21">
        <v>426</v>
      </c>
      <c r="I28" s="21">
        <v>245</v>
      </c>
      <c r="J28" s="21">
        <v>0</v>
      </c>
      <c r="K28" s="24">
        <v>0</v>
      </c>
      <c r="L28" s="26">
        <v>1624.59</v>
      </c>
    </row>
    <row r="29" spans="1:12" ht="15">
      <c r="A29" s="24" t="s">
        <v>34</v>
      </c>
      <c r="B29" s="21">
        <v>0</v>
      </c>
      <c r="C29" s="21">
        <v>2271</v>
      </c>
      <c r="D29" s="21">
        <v>0</v>
      </c>
      <c r="E29" s="21">
        <v>0</v>
      </c>
      <c r="F29" s="24">
        <v>615</v>
      </c>
      <c r="G29" s="21">
        <v>0</v>
      </c>
      <c r="H29" s="21">
        <v>0</v>
      </c>
      <c r="I29" s="21">
        <v>250</v>
      </c>
      <c r="J29" s="21">
        <v>0</v>
      </c>
      <c r="K29" s="24">
        <v>0</v>
      </c>
      <c r="L29" s="26">
        <v>3135.5</v>
      </c>
    </row>
    <row r="30" spans="1:12" ht="15">
      <c r="A30" s="24" t="s">
        <v>35</v>
      </c>
      <c r="B30" s="21">
        <v>0</v>
      </c>
      <c r="C30" s="21">
        <v>193</v>
      </c>
      <c r="D30" s="21">
        <v>0</v>
      </c>
      <c r="E30" s="21">
        <v>0</v>
      </c>
      <c r="F30" s="24">
        <v>490</v>
      </c>
      <c r="G30" s="21">
        <v>0</v>
      </c>
      <c r="H30" s="21">
        <v>0</v>
      </c>
      <c r="I30" s="21">
        <v>24</v>
      </c>
      <c r="J30" s="21">
        <v>0</v>
      </c>
      <c r="K30" s="24">
        <v>0</v>
      </c>
      <c r="L30" s="26">
        <v>706.5</v>
      </c>
    </row>
    <row r="31" spans="1:12" ht="15">
      <c r="A31" s="24" t="s">
        <v>36</v>
      </c>
      <c r="B31" s="21">
        <v>0</v>
      </c>
      <c r="C31" s="21">
        <v>1292</v>
      </c>
      <c r="D31" s="21">
        <v>0</v>
      </c>
      <c r="E31" s="21">
        <v>0</v>
      </c>
      <c r="F31" s="24">
        <v>4500</v>
      </c>
      <c r="G31" s="21">
        <v>0</v>
      </c>
      <c r="H31" s="21">
        <v>0</v>
      </c>
      <c r="I31" s="21">
        <v>5600</v>
      </c>
      <c r="J31" s="21">
        <v>0</v>
      </c>
      <c r="K31" s="24">
        <v>0</v>
      </c>
      <c r="L31" s="26">
        <v>11392</v>
      </c>
    </row>
    <row r="32" spans="1:12" ht="15">
      <c r="A32" s="24" t="s">
        <v>37</v>
      </c>
      <c r="B32" s="21">
        <v>0</v>
      </c>
      <c r="C32" s="21">
        <v>394</v>
      </c>
      <c r="D32" s="21">
        <v>0</v>
      </c>
      <c r="E32" s="21">
        <v>136</v>
      </c>
      <c r="F32" s="24">
        <v>0</v>
      </c>
      <c r="G32" s="21">
        <v>50</v>
      </c>
      <c r="H32" s="21">
        <v>0</v>
      </c>
      <c r="I32" s="21">
        <v>240</v>
      </c>
      <c r="J32" s="21">
        <v>420</v>
      </c>
      <c r="K32" s="24">
        <v>0</v>
      </c>
      <c r="L32" s="26">
        <v>1239.5</v>
      </c>
    </row>
    <row r="33" spans="1:12" ht="15">
      <c r="A33" s="24" t="s">
        <v>38</v>
      </c>
      <c r="B33" s="21">
        <v>0</v>
      </c>
      <c r="C33" s="21">
        <v>92</v>
      </c>
      <c r="D33" s="21">
        <v>0</v>
      </c>
      <c r="E33" s="21">
        <v>0</v>
      </c>
      <c r="F33" s="24">
        <v>375</v>
      </c>
      <c r="G33" s="21">
        <v>0</v>
      </c>
      <c r="H33" s="21">
        <v>0</v>
      </c>
      <c r="I33" s="21">
        <v>595</v>
      </c>
      <c r="J33" s="21">
        <v>3319.78</v>
      </c>
      <c r="K33" s="24">
        <v>0</v>
      </c>
      <c r="L33" s="26">
        <v>4381.775</v>
      </c>
    </row>
    <row r="34" spans="1:12" ht="15">
      <c r="A34" s="24" t="s">
        <v>39</v>
      </c>
      <c r="B34" s="21">
        <v>15</v>
      </c>
      <c r="C34" s="21">
        <v>132</v>
      </c>
      <c r="D34" s="21">
        <v>114</v>
      </c>
      <c r="E34" s="21">
        <v>903.825</v>
      </c>
      <c r="F34" s="24">
        <v>225</v>
      </c>
      <c r="G34" s="21">
        <v>180</v>
      </c>
      <c r="H34" s="21">
        <v>0</v>
      </c>
      <c r="I34" s="21">
        <v>0</v>
      </c>
      <c r="J34" s="21">
        <v>0</v>
      </c>
      <c r="K34" s="24">
        <v>0</v>
      </c>
      <c r="L34" s="26">
        <v>1569.825</v>
      </c>
    </row>
    <row r="35" spans="1:12" ht="15">
      <c r="A35" s="24" t="s">
        <v>40</v>
      </c>
      <c r="B35" s="21">
        <v>50</v>
      </c>
      <c r="C35" s="21">
        <v>480</v>
      </c>
      <c r="D35" s="21">
        <v>0</v>
      </c>
      <c r="E35" s="21">
        <v>786.2</v>
      </c>
      <c r="F35" s="24">
        <v>750</v>
      </c>
      <c r="G35" s="21">
        <v>260</v>
      </c>
      <c r="H35" s="21">
        <v>420</v>
      </c>
      <c r="I35" s="21">
        <v>630</v>
      </c>
      <c r="J35" s="21">
        <v>0</v>
      </c>
      <c r="K35" s="24">
        <v>0</v>
      </c>
      <c r="L35" s="26">
        <v>3376.2</v>
      </c>
    </row>
    <row r="36" spans="1:12" ht="15">
      <c r="A36" s="24" t="s">
        <v>41</v>
      </c>
      <c r="B36" s="21">
        <v>0</v>
      </c>
      <c r="C36" s="21">
        <v>48</v>
      </c>
      <c r="D36" s="21">
        <v>79.5</v>
      </c>
      <c r="E36" s="21">
        <v>401.5</v>
      </c>
      <c r="F36" s="24">
        <v>0</v>
      </c>
      <c r="G36" s="21">
        <v>0</v>
      </c>
      <c r="H36" s="21">
        <v>0</v>
      </c>
      <c r="I36" s="21">
        <v>150</v>
      </c>
      <c r="J36" s="21">
        <v>0</v>
      </c>
      <c r="K36" s="24">
        <v>0</v>
      </c>
      <c r="L36" s="26">
        <v>679</v>
      </c>
    </row>
    <row r="37" spans="1:12" ht="15">
      <c r="A37" s="24" t="s">
        <v>42</v>
      </c>
      <c r="B37" s="21">
        <v>0</v>
      </c>
      <c r="C37" s="21">
        <v>480</v>
      </c>
      <c r="D37" s="21">
        <v>0</v>
      </c>
      <c r="E37" s="21">
        <v>0</v>
      </c>
      <c r="F37" s="24">
        <v>0</v>
      </c>
      <c r="G37" s="21">
        <v>0</v>
      </c>
      <c r="H37" s="21">
        <v>0</v>
      </c>
      <c r="I37" s="21">
        <v>0</v>
      </c>
      <c r="J37" s="21">
        <v>0</v>
      </c>
      <c r="K37" s="24">
        <v>0</v>
      </c>
      <c r="L37" s="26">
        <v>480</v>
      </c>
    </row>
    <row r="38" spans="1:12" ht="15">
      <c r="A38" s="24" t="s">
        <v>43</v>
      </c>
      <c r="B38" s="21">
        <v>0</v>
      </c>
      <c r="C38" s="21">
        <v>996</v>
      </c>
      <c r="D38" s="21"/>
      <c r="E38" s="21">
        <v>148</v>
      </c>
      <c r="F38" s="24">
        <v>0</v>
      </c>
      <c r="G38" s="21">
        <v>30</v>
      </c>
      <c r="H38" s="21"/>
      <c r="I38" s="21">
        <v>442.99</v>
      </c>
      <c r="J38" s="21">
        <v>0</v>
      </c>
      <c r="K38" s="24">
        <v>0</v>
      </c>
      <c r="L38" s="26">
        <v>1616.99</v>
      </c>
    </row>
    <row r="39" spans="1:12" ht="15">
      <c r="A39" s="24" t="s">
        <v>44</v>
      </c>
      <c r="B39" s="21">
        <v>174</v>
      </c>
      <c r="C39" s="21">
        <v>0</v>
      </c>
      <c r="D39" s="21">
        <v>156.35</v>
      </c>
      <c r="E39" s="21">
        <v>797.8</v>
      </c>
      <c r="F39" s="24">
        <v>1800</v>
      </c>
      <c r="G39" s="21">
        <v>429</v>
      </c>
      <c r="H39" s="21">
        <v>144</v>
      </c>
      <c r="I39" s="21">
        <v>3300</v>
      </c>
      <c r="J39" s="21">
        <v>0</v>
      </c>
      <c r="K39" s="24">
        <v>0</v>
      </c>
      <c r="L39" s="26">
        <v>6801.12</v>
      </c>
    </row>
    <row r="40" spans="1:12" ht="15">
      <c r="A40" s="24" t="s">
        <v>45</v>
      </c>
      <c r="B40" s="21">
        <v>0</v>
      </c>
      <c r="C40" s="21">
        <v>0</v>
      </c>
      <c r="D40" s="21">
        <v>10</v>
      </c>
      <c r="E40" s="21">
        <v>1505.99</v>
      </c>
      <c r="F40" s="24">
        <v>0</v>
      </c>
      <c r="G40" s="21">
        <v>0</v>
      </c>
      <c r="H40" s="21">
        <v>0</v>
      </c>
      <c r="I40" s="21">
        <v>0</v>
      </c>
      <c r="J40" s="21">
        <v>0</v>
      </c>
      <c r="K40" s="24">
        <v>0</v>
      </c>
      <c r="L40" s="26">
        <v>1515.988</v>
      </c>
    </row>
    <row r="41" spans="1:12" ht="15">
      <c r="A41" s="24" t="s">
        <v>46</v>
      </c>
      <c r="B41" s="21">
        <v>0</v>
      </c>
      <c r="C41" s="21">
        <v>0</v>
      </c>
      <c r="D41" s="21">
        <v>0</v>
      </c>
      <c r="E41" s="21">
        <v>136.9</v>
      </c>
      <c r="F41" s="24">
        <v>0</v>
      </c>
      <c r="G41" s="21">
        <v>0</v>
      </c>
      <c r="H41" s="21">
        <v>0</v>
      </c>
      <c r="I41" s="21">
        <v>0</v>
      </c>
      <c r="J41" s="21">
        <v>0</v>
      </c>
      <c r="K41" s="24">
        <v>0</v>
      </c>
      <c r="L41" s="26">
        <v>136.9</v>
      </c>
    </row>
    <row r="42" spans="1:12" ht="15">
      <c r="A42" s="24" t="s">
        <v>47</v>
      </c>
      <c r="B42" s="21">
        <v>0</v>
      </c>
      <c r="C42" s="21">
        <v>80</v>
      </c>
      <c r="D42" s="21">
        <v>0</v>
      </c>
      <c r="E42" s="21">
        <v>33.3</v>
      </c>
      <c r="F42" s="24">
        <v>0</v>
      </c>
      <c r="G42" s="21">
        <v>0</v>
      </c>
      <c r="H42" s="21">
        <v>166.78</v>
      </c>
      <c r="I42" s="21">
        <v>0</v>
      </c>
      <c r="J42" s="21">
        <v>0</v>
      </c>
      <c r="K42" s="24">
        <v>0</v>
      </c>
      <c r="L42" s="26">
        <v>280.076</v>
      </c>
    </row>
    <row r="43" spans="1:12" ht="15">
      <c r="A43" s="24" t="s">
        <v>48</v>
      </c>
      <c r="B43" s="21">
        <v>0</v>
      </c>
      <c r="C43" s="21">
        <v>200</v>
      </c>
      <c r="D43" s="21">
        <v>0</v>
      </c>
      <c r="E43" s="21">
        <v>0</v>
      </c>
      <c r="F43" s="24">
        <v>0</v>
      </c>
      <c r="G43" s="21">
        <v>0</v>
      </c>
      <c r="H43" s="21">
        <v>0</v>
      </c>
      <c r="I43" s="21">
        <v>90</v>
      </c>
      <c r="J43" s="21">
        <v>0</v>
      </c>
      <c r="K43" s="24">
        <v>0</v>
      </c>
      <c r="L43" s="26">
        <v>290</v>
      </c>
    </row>
    <row r="44" spans="1:12" ht="15">
      <c r="A44" s="24" t="s">
        <v>49</v>
      </c>
      <c r="B44" s="21">
        <v>0</v>
      </c>
      <c r="C44" s="21">
        <v>0</v>
      </c>
      <c r="D44" s="21">
        <v>0</v>
      </c>
      <c r="E44" s="21">
        <v>0</v>
      </c>
      <c r="F44" s="24">
        <v>0</v>
      </c>
      <c r="G44" s="21">
        <v>0</v>
      </c>
      <c r="H44" s="21">
        <v>0</v>
      </c>
      <c r="I44" s="21">
        <v>120</v>
      </c>
      <c r="J44" s="21">
        <v>0</v>
      </c>
      <c r="K44" s="24">
        <v>0</v>
      </c>
      <c r="L44" s="26">
        <v>120</v>
      </c>
    </row>
    <row r="45" spans="1:19" ht="15.75">
      <c r="A45" s="22" t="s">
        <v>50</v>
      </c>
      <c r="B45" s="23">
        <v>752</v>
      </c>
      <c r="C45" s="23">
        <v>6657</v>
      </c>
      <c r="D45" s="22">
        <v>1149.6</v>
      </c>
      <c r="E45" s="23">
        <v>6846.86</v>
      </c>
      <c r="F45" s="22">
        <v>8755</v>
      </c>
      <c r="G45" s="23">
        <v>2346</v>
      </c>
      <c r="H45" s="23">
        <v>1880.39</v>
      </c>
      <c r="I45" s="22">
        <v>11687</v>
      </c>
      <c r="J45" s="23">
        <v>3740</v>
      </c>
      <c r="K45" s="22">
        <v>0</v>
      </c>
      <c r="L45" s="23">
        <v>43812.63</v>
      </c>
      <c r="M45" s="12"/>
      <c r="N45" s="12"/>
      <c r="O45" s="12"/>
      <c r="P45" s="12"/>
      <c r="Q45" s="12"/>
      <c r="R45" s="12"/>
      <c r="S45" s="12"/>
    </row>
    <row r="46" ht="15">
      <c r="A46" s="19" t="s">
        <v>51</v>
      </c>
    </row>
    <row r="47" ht="15">
      <c r="A47" s="19" t="s">
        <v>52</v>
      </c>
    </row>
    <row r="48" ht="15">
      <c r="A48" s="19" t="s">
        <v>53</v>
      </c>
    </row>
    <row r="49" ht="15">
      <c r="A49" s="19" t="s">
        <v>54</v>
      </c>
    </row>
    <row r="50" ht="15">
      <c r="A50" s="19" t="s">
        <v>55</v>
      </c>
    </row>
    <row r="51" ht="15">
      <c r="A51" s="19" t="s">
        <v>56</v>
      </c>
    </row>
    <row r="52" ht="15">
      <c r="A52" s="4"/>
    </row>
    <row r="53" spans="2:11" ht="15">
      <c r="B53" s="11"/>
      <c r="C53" s="11"/>
      <c r="D53" s="11"/>
      <c r="E53" s="11"/>
      <c r="F53" s="11"/>
      <c r="G53" s="11"/>
      <c r="H53" s="11"/>
      <c r="I53" s="11"/>
      <c r="J53" s="11"/>
      <c r="K53" s="11"/>
    </row>
  </sheetData>
  <sheetProtection/>
  <printOptions/>
  <pageMargins left="0.7086614173228347" right="0.7086614173228347" top="0.4330708661417323" bottom="0.4724409448818898" header="0.31496062992125984" footer="0.31496062992125984"/>
  <pageSetup fitToHeight="1" fitToWidth="1" horizontalDpi="600" verticalDpi="600" orientation="landscape" paperSize="9" scale="58" r:id="rId2"/>
  <headerFooter>
    <oddFooter>&amp;LISEE - document édité le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A2" sqref="A2:B2"/>
    </sheetView>
  </sheetViews>
  <sheetFormatPr defaultColWidth="11.421875" defaultRowHeight="15"/>
  <cols>
    <col min="1" max="1" width="21.00390625" style="31" customWidth="1"/>
    <col min="2" max="2" width="41.7109375" style="31" bestFit="1" customWidth="1"/>
    <col min="3" max="6" width="17.8515625" style="31" customWidth="1"/>
    <col min="7" max="16384" width="11.421875" style="31" customWidth="1"/>
  </cols>
  <sheetData>
    <row r="1" ht="12.75">
      <c r="A1" s="14"/>
    </row>
    <row r="2" spans="1:2" ht="63.75" customHeight="1">
      <c r="A2" s="50" t="s">
        <v>105</v>
      </c>
      <c r="B2" s="51"/>
    </row>
    <row r="3" ht="18.75">
      <c r="A3" s="16"/>
    </row>
    <row r="4" spans="1:2" ht="15.75" customHeight="1">
      <c r="A4" s="48" t="s">
        <v>67</v>
      </c>
      <c r="B4" s="48"/>
    </row>
    <row r="5" spans="1:2" ht="14.25" customHeight="1">
      <c r="A5" s="49" t="s">
        <v>68</v>
      </c>
      <c r="B5" s="49"/>
    </row>
    <row r="7" spans="1:7" ht="69">
      <c r="A7" s="47" t="s">
        <v>69</v>
      </c>
      <c r="B7" s="47" t="s">
        <v>70</v>
      </c>
      <c r="C7" s="29" t="s">
        <v>71</v>
      </c>
      <c r="D7" s="29" t="s">
        <v>106</v>
      </c>
      <c r="E7" s="29" t="s">
        <v>72</v>
      </c>
      <c r="F7" s="29" t="s">
        <v>73</v>
      </c>
      <c r="G7" s="30"/>
    </row>
    <row r="8" spans="1:6" ht="17.25">
      <c r="A8" s="47">
        <v>2011</v>
      </c>
      <c r="B8" s="47" t="s">
        <v>74</v>
      </c>
      <c r="C8" s="29"/>
      <c r="D8" s="29"/>
      <c r="E8" s="29"/>
      <c r="F8" s="29"/>
    </row>
    <row r="9" spans="1:6" ht="15.75">
      <c r="A9" s="32">
        <v>2011</v>
      </c>
      <c r="B9" s="33" t="s">
        <v>74</v>
      </c>
      <c r="C9" s="34">
        <v>1</v>
      </c>
      <c r="D9" s="34">
        <v>221002.39359199998</v>
      </c>
      <c r="E9" s="34">
        <v>197136.04439199998</v>
      </c>
      <c r="F9" s="34">
        <v>94630.074578</v>
      </c>
    </row>
    <row r="10" spans="1:6" ht="12.75">
      <c r="A10" s="35"/>
      <c r="B10" s="36" t="s">
        <v>75</v>
      </c>
      <c r="C10" s="34">
        <v>1</v>
      </c>
      <c r="D10" s="34">
        <v>312291.179282</v>
      </c>
      <c r="E10" s="34">
        <v>190811.461854</v>
      </c>
      <c r="F10" s="34">
        <v>114439.144414</v>
      </c>
    </row>
    <row r="11" spans="1:6" ht="12.75">
      <c r="A11" s="35"/>
      <c r="B11" s="36" t="s">
        <v>76</v>
      </c>
      <c r="C11" s="34">
        <v>4</v>
      </c>
      <c r="D11" s="34">
        <v>1054415.307656</v>
      </c>
      <c r="E11" s="34">
        <v>952148.0013339999</v>
      </c>
      <c r="F11" s="34">
        <v>473747.03161999997</v>
      </c>
    </row>
    <row r="12" spans="1:6" ht="12.75">
      <c r="A12" s="35"/>
      <c r="B12" s="36" t="s">
        <v>77</v>
      </c>
      <c r="C12" s="34">
        <v>3</v>
      </c>
      <c r="D12" s="34">
        <v>624701.69031</v>
      </c>
      <c r="E12" s="34">
        <v>560262.54747</v>
      </c>
      <c r="F12" s="34">
        <v>277804.304688</v>
      </c>
    </row>
    <row r="13" spans="1:6" ht="12.75">
      <c r="A13" s="35"/>
      <c r="B13" s="36" t="s">
        <v>78</v>
      </c>
      <c r="C13" s="34">
        <v>5</v>
      </c>
      <c r="D13" s="34">
        <v>521599.061766</v>
      </c>
      <c r="E13" s="34">
        <v>466467.795114</v>
      </c>
      <c r="F13" s="34">
        <v>224224.35073399998</v>
      </c>
    </row>
    <row r="14" spans="1:6" ht="12.75">
      <c r="A14" s="35"/>
      <c r="B14" s="36" t="s">
        <v>79</v>
      </c>
      <c r="C14" s="34">
        <v>8</v>
      </c>
      <c r="D14" s="34">
        <v>5673389.200077999</v>
      </c>
      <c r="E14" s="34">
        <v>4760262.679686</v>
      </c>
      <c r="F14" s="34">
        <v>2331503.653348</v>
      </c>
    </row>
    <row r="15" spans="1:6" ht="12.75">
      <c r="A15" s="35"/>
      <c r="B15" s="36" t="s">
        <v>80</v>
      </c>
      <c r="C15" s="34">
        <v>1</v>
      </c>
      <c r="D15" s="34">
        <v>22792.363486</v>
      </c>
      <c r="E15" s="34">
        <v>21479.71428</v>
      </c>
      <c r="F15" s="34">
        <v>8711.217458</v>
      </c>
    </row>
    <row r="16" spans="1:6" ht="12.75">
      <c r="A16" s="35"/>
      <c r="B16" s="36" t="s">
        <v>81</v>
      </c>
      <c r="C16" s="34">
        <v>1</v>
      </c>
      <c r="D16" s="34">
        <v>3326253.088004</v>
      </c>
      <c r="E16" s="34">
        <v>3280549.029286</v>
      </c>
      <c r="F16" s="34">
        <v>1662410.553526</v>
      </c>
    </row>
    <row r="17" spans="1:6" ht="12.75">
      <c r="A17" s="35"/>
      <c r="B17" s="36" t="s">
        <v>82</v>
      </c>
      <c r="C17" s="34">
        <v>7</v>
      </c>
      <c r="D17" s="34">
        <v>807398.5934359999</v>
      </c>
      <c r="E17" s="34">
        <v>799164.7029619999</v>
      </c>
      <c r="F17" s="34">
        <v>399045.358624</v>
      </c>
    </row>
    <row r="18" spans="1:6" ht="15.75">
      <c r="A18" s="32"/>
      <c r="B18" s="37" t="s">
        <v>83</v>
      </c>
      <c r="C18" s="38">
        <v>31</v>
      </c>
      <c r="D18" s="38">
        <v>12563842.87761</v>
      </c>
      <c r="E18" s="38">
        <v>11228281.976378</v>
      </c>
      <c r="F18" s="39">
        <v>5586515.68899</v>
      </c>
    </row>
    <row r="19" spans="1:6" ht="15.75">
      <c r="A19" s="32">
        <v>2012</v>
      </c>
      <c r="B19" s="36" t="s">
        <v>84</v>
      </c>
      <c r="C19" s="34">
        <v>1</v>
      </c>
      <c r="D19" s="34">
        <v>436157.53163</v>
      </c>
      <c r="E19" s="34">
        <v>402028.652274</v>
      </c>
      <c r="F19" s="34">
        <v>192959.43328199998</v>
      </c>
    </row>
    <row r="20" spans="1:6" ht="12.75">
      <c r="A20" s="35"/>
      <c r="B20" s="36" t="s">
        <v>76</v>
      </c>
      <c r="C20" s="34">
        <v>6</v>
      </c>
      <c r="D20" s="34">
        <v>10819332.082836</v>
      </c>
      <c r="E20" s="34">
        <v>6561217.390318</v>
      </c>
      <c r="F20" s="34">
        <v>2996062.146822</v>
      </c>
    </row>
    <row r="21" spans="1:6" ht="12.75">
      <c r="A21" s="35"/>
      <c r="B21" s="36" t="s">
        <v>77</v>
      </c>
      <c r="C21" s="34">
        <v>5</v>
      </c>
      <c r="D21" s="34">
        <v>1706563.2995459998</v>
      </c>
      <c r="E21" s="34">
        <v>1499642.051982</v>
      </c>
      <c r="F21" s="34">
        <v>699045.368068</v>
      </c>
    </row>
    <row r="22" spans="1:6" ht="12.75">
      <c r="A22" s="35"/>
      <c r="B22" s="36" t="s">
        <v>78</v>
      </c>
      <c r="C22" s="34">
        <v>7</v>
      </c>
      <c r="D22" s="34">
        <v>2277446.37241</v>
      </c>
      <c r="E22" s="34">
        <v>2186992.908942</v>
      </c>
      <c r="F22" s="34">
        <v>1048448.720356</v>
      </c>
    </row>
    <row r="23" spans="1:6" ht="12.75">
      <c r="A23" s="35"/>
      <c r="B23" s="36" t="s">
        <v>79</v>
      </c>
      <c r="C23" s="34">
        <v>16</v>
      </c>
      <c r="D23" s="34">
        <v>10287470.490914</v>
      </c>
      <c r="E23" s="34">
        <v>8439976.399342</v>
      </c>
      <c r="F23" s="34">
        <v>4204415.406818</v>
      </c>
    </row>
    <row r="24" spans="1:6" ht="12.75">
      <c r="A24" s="35"/>
      <c r="B24" s="36" t="s">
        <v>85</v>
      </c>
      <c r="C24" s="34">
        <v>1</v>
      </c>
      <c r="D24" s="34">
        <v>87708.83331</v>
      </c>
      <c r="E24" s="34">
        <v>81742.24601</v>
      </c>
      <c r="F24" s="34">
        <v>36992.84126</v>
      </c>
    </row>
    <row r="25" spans="1:6" ht="12.75">
      <c r="A25" s="35"/>
      <c r="B25" s="36" t="s">
        <v>80</v>
      </c>
      <c r="C25" s="34">
        <v>3</v>
      </c>
      <c r="D25" s="34">
        <v>3725895.105358</v>
      </c>
      <c r="E25" s="34">
        <v>3017780.524594</v>
      </c>
      <c r="F25" s="34">
        <v>1448926.059932</v>
      </c>
    </row>
    <row r="26" spans="1:6" ht="12.75">
      <c r="A26" s="35"/>
      <c r="B26" s="36" t="s">
        <v>82</v>
      </c>
      <c r="C26" s="34">
        <v>2</v>
      </c>
      <c r="D26" s="34">
        <v>282100.247544</v>
      </c>
      <c r="E26" s="34">
        <v>260262.538026</v>
      </c>
      <c r="F26" s="34">
        <v>117899.765048</v>
      </c>
    </row>
    <row r="27" spans="1:6" ht="15.75">
      <c r="A27" s="32"/>
      <c r="B27" s="37" t="s">
        <v>86</v>
      </c>
      <c r="C27" s="38">
        <v>41</v>
      </c>
      <c r="D27" s="38">
        <v>29622673.963547997</v>
      </c>
      <c r="E27" s="38">
        <v>22449642.711487997</v>
      </c>
      <c r="F27" s="39">
        <v>10744749.741586</v>
      </c>
    </row>
    <row r="28" spans="1:6" ht="15.75">
      <c r="A28" s="32">
        <v>2013</v>
      </c>
      <c r="B28" s="36" t="s">
        <v>84</v>
      </c>
      <c r="C28" s="34">
        <v>1</v>
      </c>
      <c r="D28" s="34">
        <v>50357.996812</v>
      </c>
      <c r="E28" s="34">
        <v>50357.996812</v>
      </c>
      <c r="F28" s="34">
        <v>22792.363486</v>
      </c>
    </row>
    <row r="29" spans="1:6" ht="12.75">
      <c r="A29" s="35"/>
      <c r="B29" s="36" t="s">
        <v>76</v>
      </c>
      <c r="C29" s="34">
        <v>6</v>
      </c>
      <c r="D29" s="34">
        <v>944152.774352</v>
      </c>
      <c r="E29" s="34">
        <v>780429.61884</v>
      </c>
      <c r="F29" s="34">
        <v>399522.68560799997</v>
      </c>
    </row>
    <row r="30" spans="1:6" ht="12.75">
      <c r="A30" s="35"/>
      <c r="B30" s="36" t="s">
        <v>77</v>
      </c>
      <c r="C30" s="34">
        <v>2</v>
      </c>
      <c r="D30" s="34">
        <v>1067780.463208</v>
      </c>
      <c r="E30" s="34">
        <v>991169.482276</v>
      </c>
      <c r="F30" s="34">
        <v>449045.360198</v>
      </c>
    </row>
    <row r="31" spans="1:6" ht="12.75">
      <c r="A31" s="35"/>
      <c r="B31" s="36" t="s">
        <v>78</v>
      </c>
      <c r="C31" s="34">
        <v>3</v>
      </c>
      <c r="D31" s="34">
        <v>351670.655462</v>
      </c>
      <c r="E31" s="34">
        <v>351670.655462</v>
      </c>
      <c r="F31" s="34">
        <v>159188.549164</v>
      </c>
    </row>
    <row r="32" spans="1:6" ht="12.75">
      <c r="A32" s="35"/>
      <c r="B32" s="36" t="s">
        <v>79</v>
      </c>
      <c r="C32" s="34">
        <v>10</v>
      </c>
      <c r="D32" s="34">
        <v>4966945.263758</v>
      </c>
      <c r="E32" s="34">
        <v>3844868.8561199997</v>
      </c>
      <c r="F32" s="34">
        <v>1920883.115362</v>
      </c>
    </row>
    <row r="33" spans="1:6" ht="12.75">
      <c r="A33" s="35"/>
      <c r="B33" s="36" t="s">
        <v>85</v>
      </c>
      <c r="C33" s="34">
        <v>1</v>
      </c>
      <c r="D33" s="34">
        <v>317541.776106</v>
      </c>
      <c r="E33" s="34">
        <v>295226.739604</v>
      </c>
      <c r="F33" s="34">
        <v>133770.887266</v>
      </c>
    </row>
    <row r="34" spans="1:6" ht="12.75">
      <c r="A34" s="35"/>
      <c r="B34" s="36" t="s">
        <v>80</v>
      </c>
      <c r="C34" s="34">
        <v>1</v>
      </c>
      <c r="D34" s="34">
        <v>529713.620494</v>
      </c>
      <c r="E34" s="34">
        <v>449164.69194399996</v>
      </c>
      <c r="F34" s="34">
        <v>203460.62693</v>
      </c>
    </row>
    <row r="35" spans="1:6" ht="12.75">
      <c r="A35" s="35"/>
      <c r="B35" s="36" t="s">
        <v>82</v>
      </c>
      <c r="C35" s="34">
        <v>4</v>
      </c>
      <c r="D35" s="34">
        <v>1441646.8234259998</v>
      </c>
      <c r="E35" s="34">
        <v>1059427.240988</v>
      </c>
      <c r="F35" s="34">
        <v>479952.282412</v>
      </c>
    </row>
    <row r="36" spans="1:6" ht="15.75">
      <c r="A36" s="32"/>
      <c r="B36" s="37" t="s">
        <v>87</v>
      </c>
      <c r="C36" s="38">
        <v>28</v>
      </c>
      <c r="D36" s="38">
        <v>9669809.373618</v>
      </c>
      <c r="E36" s="38">
        <v>7822315.282046</v>
      </c>
      <c r="F36" s="39">
        <v>3768615.8704259996</v>
      </c>
    </row>
    <row r="37" spans="1:6" ht="15.75">
      <c r="A37" s="32">
        <v>2014</v>
      </c>
      <c r="B37" s="36" t="s">
        <v>88</v>
      </c>
      <c r="C37" s="34">
        <v>1</v>
      </c>
      <c r="D37" s="34">
        <v>254892.60945599998</v>
      </c>
      <c r="E37" s="34">
        <v>241766.117396</v>
      </c>
      <c r="F37" s="34">
        <v>109546.54282799999</v>
      </c>
    </row>
    <row r="38" spans="1:6" ht="12.75">
      <c r="A38" s="35"/>
      <c r="B38" s="36" t="s">
        <v>84</v>
      </c>
      <c r="C38" s="34">
        <v>1</v>
      </c>
      <c r="D38" s="34">
        <v>3102267.4007619997</v>
      </c>
      <c r="E38" s="34">
        <v>803579.977564</v>
      </c>
      <c r="F38" s="34">
        <v>364081.157046</v>
      </c>
    </row>
    <row r="39" spans="1:6" ht="12.75">
      <c r="A39" s="35"/>
      <c r="B39" s="36" t="s">
        <v>89</v>
      </c>
      <c r="C39" s="34">
        <v>1</v>
      </c>
      <c r="D39" s="34">
        <v>995942.7521159999</v>
      </c>
      <c r="E39" s="34">
        <v>844272.10295</v>
      </c>
      <c r="F39" s="34">
        <v>382458.24593</v>
      </c>
    </row>
    <row r="40" spans="1:6" ht="12.75">
      <c r="A40" s="35"/>
      <c r="B40" s="36" t="s">
        <v>76</v>
      </c>
      <c r="C40" s="34">
        <v>5</v>
      </c>
      <c r="D40" s="34">
        <v>2795346.15005</v>
      </c>
      <c r="E40" s="34">
        <v>1123985.715574</v>
      </c>
      <c r="F40" s="34">
        <v>548806.699854</v>
      </c>
    </row>
    <row r="41" spans="1:6" ht="12.75">
      <c r="A41" s="35"/>
      <c r="B41" s="36" t="s">
        <v>79</v>
      </c>
      <c r="C41" s="34">
        <v>11</v>
      </c>
      <c r="D41" s="34">
        <v>6934129.096568</v>
      </c>
      <c r="E41" s="34">
        <v>5445107.56998</v>
      </c>
      <c r="F41" s="34">
        <v>2745226.81673</v>
      </c>
    </row>
    <row r="42" spans="1:6" ht="12.75">
      <c r="A42" s="35"/>
      <c r="B42" s="36" t="s">
        <v>85</v>
      </c>
      <c r="C42" s="34">
        <v>1</v>
      </c>
      <c r="D42" s="34">
        <v>47971.361892</v>
      </c>
      <c r="E42" s="34">
        <v>42004.774592</v>
      </c>
      <c r="F42" s="34">
        <v>18973.747614</v>
      </c>
    </row>
    <row r="43" spans="1:6" ht="12.75">
      <c r="A43" s="35"/>
      <c r="B43" s="36" t="s">
        <v>80</v>
      </c>
      <c r="C43" s="34">
        <v>1</v>
      </c>
      <c r="D43" s="34">
        <v>443436.76813599997</v>
      </c>
      <c r="E43" s="34">
        <v>342601.442766</v>
      </c>
      <c r="F43" s="34">
        <v>155131.26979999998</v>
      </c>
    </row>
    <row r="44" spans="1:6" ht="12.75">
      <c r="A44" s="35"/>
      <c r="B44" s="36" t="s">
        <v>90</v>
      </c>
      <c r="C44" s="34">
        <v>1</v>
      </c>
      <c r="D44" s="34">
        <v>288902.157066</v>
      </c>
      <c r="E44" s="34">
        <v>261694.51897799998</v>
      </c>
      <c r="F44" s="34">
        <v>118496.423778</v>
      </c>
    </row>
    <row r="45" spans="1:6" ht="12.75">
      <c r="A45" s="35"/>
      <c r="B45" s="36" t="s">
        <v>82</v>
      </c>
      <c r="C45" s="34">
        <v>1</v>
      </c>
      <c r="D45" s="34">
        <v>189260.149156</v>
      </c>
      <c r="E45" s="34">
        <v>178520.292016</v>
      </c>
      <c r="F45" s="34">
        <v>80906.923788</v>
      </c>
    </row>
    <row r="46" spans="1:6" ht="15.75">
      <c r="A46" s="32"/>
      <c r="B46" s="37" t="s">
        <v>91</v>
      </c>
      <c r="C46" s="38">
        <v>23</v>
      </c>
      <c r="D46" s="38">
        <v>15052148.445201999</v>
      </c>
      <c r="E46" s="38">
        <v>9283532.511816</v>
      </c>
      <c r="F46" s="39">
        <v>4523627.827368</v>
      </c>
    </row>
    <row r="47" spans="1:6" ht="15.75">
      <c r="A47" s="32">
        <v>2015</v>
      </c>
      <c r="B47" s="36" t="s">
        <v>84</v>
      </c>
      <c r="C47" s="34">
        <v>1</v>
      </c>
      <c r="D47" s="34">
        <v>2612171.91994</v>
      </c>
      <c r="E47" s="34">
        <v>1013245.855286</v>
      </c>
      <c r="F47" s="34">
        <v>459069.226862</v>
      </c>
    </row>
    <row r="48" spans="1:6" ht="12.75">
      <c r="A48" s="35"/>
      <c r="B48" s="36" t="s">
        <v>89</v>
      </c>
      <c r="C48" s="34">
        <v>1</v>
      </c>
      <c r="D48" s="34">
        <v>223985.68724199999</v>
      </c>
      <c r="E48" s="34">
        <v>211217.19042</v>
      </c>
      <c r="F48" s="34">
        <v>95704.060292</v>
      </c>
    </row>
    <row r="49" spans="1:6" ht="12.75">
      <c r="A49" s="35"/>
      <c r="B49" s="36" t="s">
        <v>76</v>
      </c>
      <c r="C49" s="34">
        <v>2</v>
      </c>
      <c r="D49" s="34">
        <v>1888186.2169579999</v>
      </c>
      <c r="E49" s="34">
        <v>1799164.734442</v>
      </c>
      <c r="F49" s="34">
        <v>902625.326744</v>
      </c>
    </row>
    <row r="50" spans="1:6" ht="12.75">
      <c r="A50" s="35"/>
      <c r="B50" s="36" t="s">
        <v>77</v>
      </c>
      <c r="C50" s="34">
        <v>3</v>
      </c>
      <c r="D50" s="34">
        <v>2067064.504212</v>
      </c>
      <c r="E50" s="34">
        <v>1798329.4122199998</v>
      </c>
      <c r="F50" s="34">
        <v>814677.829942</v>
      </c>
    </row>
    <row r="51" spans="1:6" ht="12.75">
      <c r="A51" s="35"/>
      <c r="B51" s="36" t="s">
        <v>78</v>
      </c>
      <c r="C51" s="34">
        <v>5</v>
      </c>
      <c r="D51" s="34">
        <v>3500477.437164</v>
      </c>
      <c r="E51" s="34">
        <v>3365751.8959299996</v>
      </c>
      <c r="F51" s="34">
        <v>1622553.750362</v>
      </c>
    </row>
    <row r="52" spans="1:6" ht="12.75">
      <c r="A52" s="35"/>
      <c r="B52" s="36" t="s">
        <v>79</v>
      </c>
      <c r="C52" s="34">
        <v>15</v>
      </c>
      <c r="D52" s="34">
        <v>20986516.173782</v>
      </c>
      <c r="E52" s="34">
        <v>11275060.020809999</v>
      </c>
      <c r="F52" s="34">
        <v>5579355.784229999</v>
      </c>
    </row>
    <row r="53" spans="1:6" ht="12.75">
      <c r="A53" s="35"/>
      <c r="B53" s="36" t="s">
        <v>85</v>
      </c>
      <c r="C53" s="34">
        <v>1</v>
      </c>
      <c r="D53" s="34">
        <v>47971.361892</v>
      </c>
      <c r="E53" s="34">
        <v>42004.774592</v>
      </c>
      <c r="F53" s="34">
        <v>18973.747614</v>
      </c>
    </row>
    <row r="54" spans="1:6" ht="15.75">
      <c r="A54" s="32"/>
      <c r="B54" s="37" t="s">
        <v>92</v>
      </c>
      <c r="C54" s="38">
        <v>28</v>
      </c>
      <c r="D54" s="38">
        <v>31326373.30119</v>
      </c>
      <c r="E54" s="38">
        <v>19504773.8837</v>
      </c>
      <c r="F54" s="39">
        <v>9492959.726046</v>
      </c>
    </row>
    <row r="55" spans="1:6" ht="15.75">
      <c r="A55" s="32">
        <v>2016</v>
      </c>
      <c r="B55" s="36" t="s">
        <v>76</v>
      </c>
      <c r="C55" s="34">
        <v>2</v>
      </c>
      <c r="D55" s="34">
        <v>1399880.712326</v>
      </c>
      <c r="E55" s="34">
        <v>1302983.334574</v>
      </c>
      <c r="F55" s="34">
        <v>590334.147462</v>
      </c>
    </row>
    <row r="56" spans="1:6" ht="12.75">
      <c r="A56" s="35"/>
      <c r="B56" s="36" t="s">
        <v>77</v>
      </c>
      <c r="C56" s="34">
        <v>2</v>
      </c>
      <c r="D56" s="34">
        <v>624701.69031</v>
      </c>
      <c r="E56" s="34">
        <v>467780.44432</v>
      </c>
      <c r="F56" s="34">
        <v>211933.180896</v>
      </c>
    </row>
    <row r="57" spans="1:6" ht="12.75">
      <c r="A57" s="35"/>
      <c r="B57" s="36" t="s">
        <v>78</v>
      </c>
      <c r="C57" s="34">
        <v>1</v>
      </c>
      <c r="D57" s="34">
        <v>284964.209448</v>
      </c>
      <c r="E57" s="34">
        <v>284964.209448</v>
      </c>
      <c r="F57" s="34">
        <v>129116.949172</v>
      </c>
    </row>
    <row r="58" spans="1:6" ht="12.75">
      <c r="A58" s="35"/>
      <c r="B58" s="36" t="s">
        <v>79</v>
      </c>
      <c r="C58" s="34">
        <v>18</v>
      </c>
      <c r="D58" s="34">
        <v>12492243.830009999</v>
      </c>
      <c r="E58" s="34">
        <v>9396181.68004</v>
      </c>
      <c r="F58" s="34">
        <v>4340453.597258</v>
      </c>
    </row>
    <row r="59" spans="1:6" ht="12.75">
      <c r="A59" s="35"/>
      <c r="B59" s="36" t="s">
        <v>93</v>
      </c>
      <c r="C59" s="34">
        <v>1</v>
      </c>
      <c r="D59" s="34">
        <v>446539.39353199996</v>
      </c>
      <c r="E59" s="34">
        <v>414200.490366</v>
      </c>
      <c r="F59" s="34">
        <v>187589.504712</v>
      </c>
    </row>
    <row r="60" spans="1:6" ht="12.75">
      <c r="A60" s="35"/>
      <c r="B60" s="36" t="s">
        <v>82</v>
      </c>
      <c r="C60" s="34">
        <v>3</v>
      </c>
      <c r="D60" s="34">
        <v>4826849.793954</v>
      </c>
      <c r="E60" s="34">
        <v>2378043.034288</v>
      </c>
      <c r="F60" s="34">
        <v>847374.728346</v>
      </c>
    </row>
    <row r="61" spans="1:6" ht="15.75">
      <c r="A61" s="32"/>
      <c r="B61" s="37" t="s">
        <v>94</v>
      </c>
      <c r="C61" s="38">
        <v>27</v>
      </c>
      <c r="D61" s="38">
        <v>20075179.62958</v>
      </c>
      <c r="E61" s="38">
        <v>14244153.193036</v>
      </c>
      <c r="F61" s="39">
        <v>6306802.107845999</v>
      </c>
    </row>
    <row r="62" spans="1:6" ht="15.75">
      <c r="A62" s="32">
        <v>2017</v>
      </c>
      <c r="B62" s="36" t="s">
        <v>84</v>
      </c>
      <c r="C62" s="34">
        <v>2</v>
      </c>
      <c r="D62" s="34">
        <v>2601790.058038</v>
      </c>
      <c r="E62" s="34">
        <v>1499045.393252</v>
      </c>
      <c r="F62" s="34">
        <v>679116.966486</v>
      </c>
    </row>
    <row r="63" spans="1:6" ht="12.75">
      <c r="A63" s="35"/>
      <c r="B63" s="36" t="s">
        <v>76</v>
      </c>
      <c r="C63" s="34">
        <v>2</v>
      </c>
      <c r="D63" s="34">
        <v>251909.315806</v>
      </c>
      <c r="E63" s="34">
        <v>231861.582478</v>
      </c>
      <c r="F63" s="34">
        <v>105131.268226</v>
      </c>
    </row>
    <row r="64" spans="1:6" ht="12.75">
      <c r="A64" s="35"/>
      <c r="B64" s="36" t="s">
        <v>77</v>
      </c>
      <c r="C64" s="34">
        <v>3</v>
      </c>
      <c r="D64" s="34">
        <v>882816.256908</v>
      </c>
      <c r="E64" s="34">
        <v>627565.652214</v>
      </c>
      <c r="F64" s="34">
        <v>284248.218972</v>
      </c>
    </row>
    <row r="65" spans="1:6" ht="12.75">
      <c r="A65" s="35"/>
      <c r="B65" s="36" t="s">
        <v>78</v>
      </c>
      <c r="C65" s="34">
        <v>3</v>
      </c>
      <c r="D65" s="34">
        <v>3617064.553006</v>
      </c>
      <c r="E65" s="34">
        <v>10322196.029</v>
      </c>
      <c r="F65" s="34">
        <v>3440334.2371799997</v>
      </c>
    </row>
    <row r="66" spans="1:6" ht="12.75">
      <c r="A66" s="35"/>
      <c r="B66" s="36" t="s">
        <v>79</v>
      </c>
      <c r="C66" s="34">
        <v>22</v>
      </c>
      <c r="D66" s="34">
        <v>14462530.288215999</v>
      </c>
      <c r="E66" s="34">
        <v>11522912.057252</v>
      </c>
      <c r="F66" s="34">
        <v>5528639.79218</v>
      </c>
    </row>
    <row r="67" spans="1:6" ht="12.75">
      <c r="A67" s="35"/>
      <c r="B67" s="36" t="s">
        <v>82</v>
      </c>
      <c r="C67" s="34">
        <v>2</v>
      </c>
      <c r="D67" s="34">
        <v>4350835.45916</v>
      </c>
      <c r="E67" s="34">
        <v>2737112.258002</v>
      </c>
      <c r="F67" s="34">
        <v>912171.866424</v>
      </c>
    </row>
    <row r="68" spans="1:6" ht="15.75">
      <c r="A68" s="32"/>
      <c r="B68" s="39" t="s">
        <v>95</v>
      </c>
      <c r="C68" s="39">
        <v>34</v>
      </c>
      <c r="D68" s="39">
        <v>26166945.931134</v>
      </c>
      <c r="E68" s="39">
        <v>26940692.972198</v>
      </c>
      <c r="F68" s="39">
        <v>10949642.349468</v>
      </c>
    </row>
    <row r="69" spans="1:6" ht="15.75">
      <c r="A69" s="32">
        <v>2018</v>
      </c>
      <c r="B69" s="36" t="s">
        <v>84</v>
      </c>
      <c r="C69" s="34">
        <v>1</v>
      </c>
      <c r="D69" s="34">
        <v>184486.879316</v>
      </c>
      <c r="E69" s="34">
        <v>145704.061866</v>
      </c>
      <c r="F69" s="34">
        <v>65990.455538</v>
      </c>
    </row>
    <row r="70" spans="1:6" ht="12.75">
      <c r="A70" s="35"/>
      <c r="B70" s="36" t="s">
        <v>96</v>
      </c>
      <c r="C70" s="34">
        <v>1</v>
      </c>
      <c r="D70" s="34">
        <v>1116229.152084</v>
      </c>
      <c r="E70" s="34">
        <v>876849.669608</v>
      </c>
      <c r="F70" s="34">
        <v>476610.993524</v>
      </c>
    </row>
    <row r="71" spans="1:6" ht="12.75">
      <c r="A71" s="35"/>
      <c r="B71" s="36" t="s">
        <v>76</v>
      </c>
      <c r="C71" s="34">
        <v>2</v>
      </c>
      <c r="D71" s="34">
        <v>3045346.1579199997</v>
      </c>
      <c r="E71" s="34">
        <v>1841527.504272</v>
      </c>
      <c r="F71" s="34">
        <v>834128.90454</v>
      </c>
    </row>
    <row r="72" spans="1:6" ht="12.75">
      <c r="A72" s="35"/>
      <c r="B72" s="36" t="s">
        <v>77</v>
      </c>
      <c r="C72" s="34">
        <v>2</v>
      </c>
      <c r="D72" s="34">
        <v>421479.72687199997</v>
      </c>
      <c r="E72" s="34">
        <v>377446.312598</v>
      </c>
      <c r="F72" s="34">
        <v>170883.060272</v>
      </c>
    </row>
    <row r="73" spans="1:6" ht="12.75">
      <c r="A73" s="35"/>
      <c r="B73" s="36" t="s">
        <v>78</v>
      </c>
      <c r="C73" s="34">
        <v>1</v>
      </c>
      <c r="D73" s="34">
        <v>486754.191934</v>
      </c>
      <c r="E73" s="34">
        <v>486754.191934</v>
      </c>
      <c r="F73" s="34">
        <v>220525.066608</v>
      </c>
    </row>
    <row r="74" spans="1:6" ht="12.75">
      <c r="A74" s="35"/>
      <c r="B74" s="36" t="s">
        <v>79</v>
      </c>
      <c r="C74" s="34">
        <v>10</v>
      </c>
      <c r="D74" s="34">
        <v>11261933.528749999</v>
      </c>
      <c r="E74" s="34">
        <v>9347255.66418</v>
      </c>
      <c r="F74" s="34">
        <v>4481861.716268</v>
      </c>
    </row>
    <row r="75" spans="1:6" ht="12.75">
      <c r="A75" s="35"/>
      <c r="B75" s="36" t="s">
        <v>97</v>
      </c>
      <c r="C75" s="34">
        <v>1</v>
      </c>
      <c r="D75" s="34">
        <v>485799.537966</v>
      </c>
      <c r="E75" s="34">
        <v>465274.477654</v>
      </c>
      <c r="F75" s="34">
        <v>210739.86343599999</v>
      </c>
    </row>
    <row r="76" spans="1:6" ht="12.75">
      <c r="A76" s="35"/>
      <c r="B76" s="36" t="s">
        <v>85</v>
      </c>
      <c r="C76" s="34">
        <v>1</v>
      </c>
      <c r="D76" s="34">
        <v>185680.196776</v>
      </c>
      <c r="E76" s="34">
        <v>105847.25870199999</v>
      </c>
      <c r="F76" s="34">
        <v>47971.361892</v>
      </c>
    </row>
    <row r="77" spans="1:6" ht="12.75">
      <c r="A77" s="35"/>
      <c r="B77" s="36" t="s">
        <v>82</v>
      </c>
      <c r="C77" s="34">
        <v>1</v>
      </c>
      <c r="D77" s="34">
        <v>11933.1746</v>
      </c>
      <c r="E77" s="34">
        <v>11933.1746</v>
      </c>
      <c r="F77" s="34">
        <v>5250.596824</v>
      </c>
    </row>
    <row r="78" spans="1:6" ht="15.75">
      <c r="A78" s="32"/>
      <c r="B78" s="39" t="s">
        <v>98</v>
      </c>
      <c r="C78" s="39">
        <v>20</v>
      </c>
      <c r="D78" s="39">
        <v>17199642.546218</v>
      </c>
      <c r="E78" s="39">
        <v>13658592.315414</v>
      </c>
      <c r="F78" s="39">
        <v>6513962.018902</v>
      </c>
    </row>
    <row r="79" spans="1:6" ht="15.75">
      <c r="A79" s="32">
        <v>2019</v>
      </c>
      <c r="B79" s="36" t="s">
        <v>74</v>
      </c>
      <c r="C79" s="34">
        <v>1</v>
      </c>
      <c r="D79" s="34">
        <v>2068615.8169099998</v>
      </c>
      <c r="E79" s="34">
        <v>1938663.545516</v>
      </c>
      <c r="F79" s="34">
        <v>878162.318814</v>
      </c>
    </row>
    <row r="80" spans="1:6" ht="12.75">
      <c r="A80" s="35"/>
      <c r="B80" s="36" t="s">
        <v>76</v>
      </c>
      <c r="C80" s="34">
        <v>2</v>
      </c>
      <c r="D80" s="34">
        <v>2143675.485144</v>
      </c>
      <c r="E80" s="34">
        <v>2015393.8581939999</v>
      </c>
      <c r="F80" s="34">
        <v>676730.331566</v>
      </c>
    </row>
    <row r="81" spans="1:6" ht="12.75">
      <c r="A81" s="35"/>
      <c r="B81" s="36" t="s">
        <v>77</v>
      </c>
      <c r="C81" s="34">
        <v>2</v>
      </c>
      <c r="D81" s="34">
        <v>1978759.012172</v>
      </c>
      <c r="E81" s="34">
        <v>1490930.8345239998</v>
      </c>
      <c r="F81" s="34">
        <v>675298.350614</v>
      </c>
    </row>
    <row r="82" spans="1:6" ht="12.75">
      <c r="A82" s="35"/>
      <c r="B82" s="36" t="s">
        <v>78</v>
      </c>
      <c r="C82" s="34">
        <v>2</v>
      </c>
      <c r="D82" s="34">
        <v>1405011.977404</v>
      </c>
      <c r="E82" s="34">
        <v>1381861.6186799998</v>
      </c>
      <c r="F82" s="34">
        <v>626014.339516</v>
      </c>
    </row>
    <row r="83" spans="1:6" ht="12.75">
      <c r="A83" s="35"/>
      <c r="B83" s="36" t="s">
        <v>79</v>
      </c>
      <c r="C83" s="34">
        <v>8</v>
      </c>
      <c r="D83" s="34">
        <v>6717899.972816</v>
      </c>
      <c r="E83" s="34">
        <v>5417183.941416</v>
      </c>
      <c r="F83" s="34">
        <v>2475417.739024</v>
      </c>
    </row>
    <row r="84" spans="1:6" ht="12.75">
      <c r="A84" s="35"/>
      <c r="B84" s="36" t="s">
        <v>97</v>
      </c>
      <c r="C84" s="34">
        <v>2</v>
      </c>
      <c r="D84" s="34">
        <v>1540572.8408599999</v>
      </c>
      <c r="E84" s="34">
        <v>1404653.982166</v>
      </c>
      <c r="F84" s="34">
        <v>636276.869672</v>
      </c>
    </row>
    <row r="85" spans="1:6" ht="12.75">
      <c r="A85" s="35"/>
      <c r="B85" s="36" t="s">
        <v>85</v>
      </c>
      <c r="C85" s="34">
        <v>1</v>
      </c>
      <c r="D85" s="34">
        <v>361575.19038</v>
      </c>
      <c r="E85" s="34">
        <v>249284.017394</v>
      </c>
      <c r="F85" s="34">
        <v>112887.831716</v>
      </c>
    </row>
    <row r="86" spans="1:6" ht="12.75">
      <c r="A86" s="35"/>
      <c r="B86" s="36" t="s">
        <v>80</v>
      </c>
      <c r="C86" s="34">
        <v>2</v>
      </c>
      <c r="D86" s="34">
        <v>2495226.8088599998</v>
      </c>
      <c r="E86" s="34">
        <v>2443436.831096</v>
      </c>
      <c r="F86" s="34">
        <v>1106921.275896</v>
      </c>
    </row>
    <row r="87" spans="1:6" ht="12.75">
      <c r="A87" s="35"/>
      <c r="B87" s="36" t="s">
        <v>82</v>
      </c>
      <c r="C87" s="34">
        <v>3</v>
      </c>
      <c r="D87" s="34">
        <v>24136158.277705997</v>
      </c>
      <c r="E87" s="34">
        <v>19813843.105839998</v>
      </c>
      <c r="F87" s="34">
        <v>6613484.695065999</v>
      </c>
    </row>
    <row r="88" spans="1:6" ht="15.75">
      <c r="A88" s="32"/>
      <c r="B88" s="39" t="s">
        <v>99</v>
      </c>
      <c r="C88" s="39">
        <v>23</v>
      </c>
      <c r="D88" s="39">
        <v>42847495.382252</v>
      </c>
      <c r="E88" s="39">
        <v>36155251.734826</v>
      </c>
      <c r="F88" s="39">
        <v>13801193.751884</v>
      </c>
    </row>
    <row r="89" spans="1:6" ht="15.75">
      <c r="A89" s="32">
        <v>2020</v>
      </c>
      <c r="B89" s="36" t="s">
        <v>96</v>
      </c>
      <c r="C89" s="34">
        <v>1</v>
      </c>
      <c r="D89" s="34">
        <v>233651.55866799998</v>
      </c>
      <c r="E89" s="34">
        <v>233651.55866799998</v>
      </c>
      <c r="F89" s="34">
        <v>127088.30949</v>
      </c>
    </row>
    <row r="90" spans="1:6" ht="12.75">
      <c r="A90" s="35"/>
      <c r="B90" s="36" t="s">
        <v>76</v>
      </c>
      <c r="C90" s="34">
        <v>2</v>
      </c>
      <c r="D90" s="34">
        <v>1054057.312418</v>
      </c>
      <c r="E90" s="34">
        <v>983890.2457699999</v>
      </c>
      <c r="F90" s="34">
        <v>511097.868118</v>
      </c>
    </row>
    <row r="91" spans="1:6" ht="12.75">
      <c r="A91" s="35"/>
      <c r="B91" s="36" t="s">
        <v>77</v>
      </c>
      <c r="C91" s="34">
        <v>1</v>
      </c>
      <c r="D91" s="34">
        <v>412887.84116</v>
      </c>
      <c r="E91" s="34">
        <v>393198.10307</v>
      </c>
      <c r="F91" s="34">
        <v>178162.296778</v>
      </c>
    </row>
    <row r="92" spans="1:6" ht="12.75">
      <c r="A92" s="35"/>
      <c r="B92" s="36" t="s">
        <v>78</v>
      </c>
      <c r="C92" s="34">
        <v>11</v>
      </c>
      <c r="D92" s="34">
        <v>2412052.581898</v>
      </c>
      <c r="E92" s="34">
        <v>2389021.55492</v>
      </c>
      <c r="F92" s="34">
        <v>1080310.296538</v>
      </c>
    </row>
    <row r="93" spans="1:6" ht="12.75">
      <c r="A93" s="35"/>
      <c r="B93" s="36" t="s">
        <v>79</v>
      </c>
      <c r="C93" s="34">
        <v>7</v>
      </c>
      <c r="D93" s="34">
        <v>8085799.777214</v>
      </c>
      <c r="E93" s="34">
        <v>6074463.198384</v>
      </c>
      <c r="F93" s="34">
        <v>3037350.930938</v>
      </c>
    </row>
    <row r="94" spans="1:6" ht="12.75">
      <c r="A94" s="35"/>
      <c r="B94" s="36" t="s">
        <v>97</v>
      </c>
      <c r="C94" s="34">
        <v>1</v>
      </c>
      <c r="D94" s="34">
        <v>681742.2648979999</v>
      </c>
      <c r="E94" s="34">
        <v>653937.96808</v>
      </c>
      <c r="F94" s="34">
        <v>296181.393572</v>
      </c>
    </row>
    <row r="95" spans="1:6" ht="12.75">
      <c r="A95" s="35"/>
      <c r="B95" s="36" t="s">
        <v>82</v>
      </c>
      <c r="C95" s="34">
        <v>2</v>
      </c>
      <c r="D95" s="34">
        <v>5545704.231858</v>
      </c>
      <c r="E95" s="34">
        <v>5243436.91924</v>
      </c>
      <c r="F95" s="34">
        <v>1470883.101196</v>
      </c>
    </row>
    <row r="96" spans="1:6" ht="15.75">
      <c r="A96" s="32"/>
      <c r="B96" s="39" t="s">
        <v>100</v>
      </c>
      <c r="C96" s="39">
        <v>25</v>
      </c>
      <c r="D96" s="39">
        <v>18425895.568113998</v>
      </c>
      <c r="E96" s="39">
        <v>15971599.548131999</v>
      </c>
      <c r="F96" s="39">
        <v>6701074.19663</v>
      </c>
    </row>
    <row r="97" spans="1:6" ht="15.75">
      <c r="A97" s="32">
        <v>2021</v>
      </c>
      <c r="B97" s="36" t="s">
        <v>74</v>
      </c>
      <c r="C97" s="34">
        <v>1</v>
      </c>
      <c r="D97" s="34">
        <v>354415.28562</v>
      </c>
      <c r="E97" s="34">
        <v>261336.52374</v>
      </c>
      <c r="F97" s="34">
        <v>118377.092032</v>
      </c>
    </row>
    <row r="98" spans="1:6" ht="12.75">
      <c r="A98" s="35"/>
      <c r="B98" s="36" t="s">
        <v>77</v>
      </c>
      <c r="C98" s="34">
        <v>2</v>
      </c>
      <c r="D98" s="34">
        <v>442959.441152</v>
      </c>
      <c r="E98" s="34">
        <v>391766.122118</v>
      </c>
      <c r="F98" s="34">
        <v>177446.30630199998</v>
      </c>
    </row>
    <row r="99" spans="1:6" ht="12.75">
      <c r="A99" s="35"/>
      <c r="B99" s="36" t="s">
        <v>78</v>
      </c>
      <c r="C99" s="34">
        <v>17</v>
      </c>
      <c r="D99" s="34">
        <v>3573269.802224</v>
      </c>
      <c r="E99" s="34">
        <v>3552744.741912</v>
      </c>
      <c r="F99" s="34">
        <v>1606801.9598899998</v>
      </c>
    </row>
    <row r="100" spans="1:6" ht="12.75">
      <c r="A100" s="35"/>
      <c r="B100" s="36" t="s">
        <v>79</v>
      </c>
      <c r="C100" s="34">
        <v>6</v>
      </c>
      <c r="D100" s="34">
        <v>4798806.833644</v>
      </c>
      <c r="E100" s="34">
        <v>4552625.441645999</v>
      </c>
      <c r="F100" s="34">
        <v>2276372.386696</v>
      </c>
    </row>
    <row r="101" spans="1:6" ht="15.75">
      <c r="A101" s="32"/>
      <c r="B101" s="39" t="s">
        <v>101</v>
      </c>
      <c r="C101" s="39">
        <v>26</v>
      </c>
      <c r="D101" s="39">
        <v>9169451.362639999</v>
      </c>
      <c r="E101" s="39">
        <v>8758472.829416</v>
      </c>
      <c r="F101" s="39">
        <v>4178997.74492</v>
      </c>
    </row>
    <row r="102" spans="1:6" ht="15.75">
      <c r="A102" s="32">
        <v>2022</v>
      </c>
      <c r="B102" s="36" t="s">
        <v>84</v>
      </c>
      <c r="C102" s="36">
        <v>1</v>
      </c>
      <c r="D102" s="34">
        <v>171121.723764</v>
      </c>
      <c r="E102" s="34">
        <v>146897.379326</v>
      </c>
      <c r="F102" s="34">
        <v>66467.782522</v>
      </c>
    </row>
    <row r="103" spans="1:6" ht="12.75">
      <c r="A103" s="40"/>
      <c r="B103" s="36" t="s">
        <v>80</v>
      </c>
      <c r="C103" s="36">
        <v>2</v>
      </c>
      <c r="D103" s="34">
        <v>52267.304747999995</v>
      </c>
      <c r="E103" s="34">
        <v>49284.011097999995</v>
      </c>
      <c r="F103" s="34">
        <v>22315.036502</v>
      </c>
    </row>
    <row r="104" spans="1:6" ht="12.75">
      <c r="A104" s="40"/>
      <c r="B104" s="36" t="s">
        <v>96</v>
      </c>
      <c r="C104" s="36">
        <v>1</v>
      </c>
      <c r="D104" s="34">
        <v>332100.249118</v>
      </c>
      <c r="E104" s="34">
        <v>272195.712626</v>
      </c>
      <c r="F104" s="34">
        <v>123269.69361799999</v>
      </c>
    </row>
    <row r="105" spans="1:6" ht="12.75">
      <c r="A105" s="35"/>
      <c r="B105" s="36" t="s">
        <v>77</v>
      </c>
      <c r="C105" s="36">
        <v>5</v>
      </c>
      <c r="D105" s="34">
        <v>3166825.875348</v>
      </c>
      <c r="E105" s="34">
        <v>2699761.4215039997</v>
      </c>
      <c r="F105" s="34">
        <v>1223031.064754</v>
      </c>
    </row>
    <row r="106" spans="1:6" ht="12.75">
      <c r="A106" s="35"/>
      <c r="B106" s="36" t="s">
        <v>78</v>
      </c>
      <c r="C106" s="36">
        <v>15</v>
      </c>
      <c r="D106" s="34">
        <v>6042482.290456</v>
      </c>
      <c r="E106" s="34">
        <v>6026491.836492</v>
      </c>
      <c r="F106" s="34">
        <v>2729952.353242</v>
      </c>
    </row>
    <row r="107" spans="1:6" ht="12.75">
      <c r="A107" s="35"/>
      <c r="B107" s="36" t="s">
        <v>79</v>
      </c>
      <c r="C107" s="36">
        <v>4</v>
      </c>
      <c r="D107" s="34">
        <v>3418854.5228999997</v>
      </c>
      <c r="E107" s="34">
        <v>2938663.576996</v>
      </c>
      <c r="F107" s="34">
        <v>1469331.788498</v>
      </c>
    </row>
    <row r="108" spans="1:6" ht="12.75">
      <c r="A108" s="35"/>
      <c r="B108" s="36" t="s">
        <v>81</v>
      </c>
      <c r="C108" s="36">
        <v>1</v>
      </c>
      <c r="D108" s="34">
        <v>4003818.741792</v>
      </c>
      <c r="E108" s="34">
        <v>1611455.897984</v>
      </c>
      <c r="F108" s="34">
        <v>563961.831596</v>
      </c>
    </row>
    <row r="109" spans="1:6" ht="12.75">
      <c r="A109" s="41"/>
      <c r="B109" s="36" t="s">
        <v>82</v>
      </c>
      <c r="C109" s="36">
        <v>2</v>
      </c>
      <c r="D109" s="34">
        <v>53699.2857</v>
      </c>
      <c r="E109" s="34">
        <v>53579.953954</v>
      </c>
      <c r="F109" s="34">
        <v>24224.344438</v>
      </c>
    </row>
    <row r="110" spans="1:6" ht="15.75">
      <c r="A110" s="32"/>
      <c r="B110" s="39" t="s">
        <v>102</v>
      </c>
      <c r="C110" s="39">
        <v>31</v>
      </c>
      <c r="D110" s="39">
        <v>17241169.993826</v>
      </c>
      <c r="E110" s="39">
        <v>13798329.78998</v>
      </c>
      <c r="F110" s="39">
        <v>6222553.895169999</v>
      </c>
    </row>
    <row r="111" spans="1:6" ht="12.75">
      <c r="A111" s="35"/>
      <c r="B111" s="36"/>
      <c r="C111" s="34"/>
      <c r="D111" s="34"/>
      <c r="E111" s="34"/>
      <c r="F111" s="34"/>
    </row>
    <row r="112" spans="1:6" ht="15.75">
      <c r="A112" s="32"/>
      <c r="B112" s="39" t="s">
        <v>103</v>
      </c>
      <c r="C112" s="39">
        <v>337</v>
      </c>
      <c r="D112" s="39">
        <v>249360628.374932</v>
      </c>
      <c r="E112" s="39">
        <v>199815638.74842998</v>
      </c>
      <c r="F112" s="39">
        <v>88790694.91923599</v>
      </c>
    </row>
    <row r="113" spans="1:6" ht="12.75">
      <c r="A113" s="42"/>
      <c r="B113" s="43"/>
      <c r="C113" s="44"/>
      <c r="D113" s="44"/>
      <c r="E113" s="44"/>
      <c r="F113" s="44"/>
    </row>
    <row r="114" spans="1:6" ht="12.75">
      <c r="A114" s="46" t="s">
        <v>104</v>
      </c>
      <c r="B114" s="43"/>
      <c r="C114" s="44"/>
      <c r="D114" s="44"/>
      <c r="E114" s="44"/>
      <c r="F114" s="44"/>
    </row>
    <row r="115" spans="1:6" ht="12.75">
      <c r="A115" s="42"/>
      <c r="B115" s="43"/>
      <c r="C115" s="44"/>
      <c r="D115" s="44"/>
      <c r="E115" s="44"/>
      <c r="F115" s="44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</sheetData>
  <sheetProtection/>
  <mergeCells count="5">
    <mergeCell ref="A7:A8"/>
    <mergeCell ref="B7:B8"/>
    <mergeCell ref="A4:B4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Veronique.Ujicas</dc:creator>
  <cp:keywords/>
  <dc:description/>
  <cp:lastModifiedBy>Nathalie Ravelli</cp:lastModifiedBy>
  <cp:lastPrinted>2014-03-17T02:13:09Z</cp:lastPrinted>
  <dcterms:created xsi:type="dcterms:W3CDTF">2012-06-25T05:30:54Z</dcterms:created>
  <dcterms:modified xsi:type="dcterms:W3CDTF">2024-04-10T23:23:16Z</dcterms:modified>
  <cp:category/>
  <cp:version/>
  <cp:contentType/>
  <cp:contentStatus/>
</cp:coreProperties>
</file>