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ecv\4_Bilan_demo\a_sortir_EPLP\series\"/>
    </mc:Choice>
  </mc:AlternateContent>
  <xr:revisionPtr revIDLastSave="0" documentId="13_ncr:1_{827F4F99-BA33-4573-BBE1-B465F95C48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écondité" sheetId="1" r:id="rId1"/>
    <sheet name="Naissances_mois" sheetId="8" r:id="rId2"/>
    <sheet name="Naissances_statut" sheetId="6" r:id="rId3"/>
    <sheet name="Naissances_commune domicile" sheetId="2" r:id="rId4"/>
    <sheet name="Naissances_âge de la mère" sheetId="4" r:id="rId5"/>
    <sheet name="Taux Fécondité_âge de la mèr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8" l="1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</calcChain>
</file>

<file path=xl/sharedStrings.xml><?xml version="1.0" encoding="utf-8"?>
<sst xmlns="http://schemas.openxmlformats.org/spreadsheetml/2006/main" count="209" uniqueCount="107">
  <si>
    <t>Fécondité selon l'âge de la mère</t>
  </si>
  <si>
    <t>nd</t>
  </si>
  <si>
    <t xml:space="preserve"> LIFOU</t>
  </si>
  <si>
    <t xml:space="preserve"> MARE</t>
  </si>
  <si>
    <t xml:space="preserve"> OUVEA</t>
  </si>
  <si>
    <t xml:space="preserve"> BELEP</t>
  </si>
  <si>
    <t xml:space="preserve"> CANALA</t>
  </si>
  <si>
    <t xml:space="preserve"> HIENGHENE</t>
  </si>
  <si>
    <t xml:space="preserve"> HOUAILOU</t>
  </si>
  <si>
    <t xml:space="preserve"> KAALA-GOMEN</t>
  </si>
  <si>
    <t xml:space="preserve"> KONE</t>
  </si>
  <si>
    <t xml:space="preserve"> KOUMAC</t>
  </si>
  <si>
    <t xml:space="preserve"> OUEGOA</t>
  </si>
  <si>
    <t xml:space="preserve"> POINDIMIE</t>
  </si>
  <si>
    <t xml:space="preserve"> PONERIHOUEN</t>
  </si>
  <si>
    <t xml:space="preserve"> POUEBO</t>
  </si>
  <si>
    <t xml:space="preserve"> POUEMBOUT</t>
  </si>
  <si>
    <t xml:space="preserve"> POUM</t>
  </si>
  <si>
    <t xml:space="preserve"> POYA</t>
  </si>
  <si>
    <t xml:space="preserve"> TOUHO</t>
  </si>
  <si>
    <t xml:space="preserve"> VOH</t>
  </si>
  <si>
    <t>KOUAOUA</t>
  </si>
  <si>
    <t xml:space="preserve"> BOULOUPARIS</t>
  </si>
  <si>
    <t xml:space="preserve"> BOURAIL</t>
  </si>
  <si>
    <t xml:space="preserve"> DUMBEA</t>
  </si>
  <si>
    <t xml:space="preserve"> FARINO</t>
  </si>
  <si>
    <t xml:space="preserve"> ILES DES PINS</t>
  </si>
  <si>
    <t xml:space="preserve"> LA FOA</t>
  </si>
  <si>
    <t xml:space="preserve"> MOINDOU</t>
  </si>
  <si>
    <t xml:space="preserve"> MONT-DORE</t>
  </si>
  <si>
    <t xml:space="preserve"> NOUMEA</t>
  </si>
  <si>
    <t xml:space="preserve"> PAITA</t>
  </si>
  <si>
    <t xml:space="preserve"> SARRAMEA</t>
  </si>
  <si>
    <t xml:space="preserve"> THIO</t>
  </si>
  <si>
    <t xml:space="preserve"> YATE</t>
  </si>
  <si>
    <t>ENSEMBLE</t>
  </si>
  <si>
    <t>Unité : nombre</t>
  </si>
  <si>
    <t>Ensemble</t>
  </si>
  <si>
    <t>Année</t>
  </si>
  <si>
    <t>15 à 19 ans</t>
  </si>
  <si>
    <t>20 à 24 ans</t>
  </si>
  <si>
    <t>25 à 29 ans</t>
  </si>
  <si>
    <t>30 à 34 ans</t>
  </si>
  <si>
    <t>35 à 39 ans</t>
  </si>
  <si>
    <t>40 à 44 ans</t>
  </si>
  <si>
    <t>45 à 49 ans</t>
  </si>
  <si>
    <t>Enfants nés vivants par commune de domicile de la mère</t>
  </si>
  <si>
    <t>Âge</t>
  </si>
  <si>
    <t>Âge moyen 
à la maternité</t>
  </si>
  <si>
    <t>Nombre de femmes 
de 15-49 ans</t>
  </si>
  <si>
    <t>Garçons</t>
  </si>
  <si>
    <t>Filles</t>
  </si>
  <si>
    <t>Communes</t>
  </si>
  <si>
    <t>Nombre de
naissances</t>
  </si>
  <si>
    <t>Nombre de
femmes de 
15-49 ans</t>
  </si>
  <si>
    <t>Nombre de
naissances vivantes</t>
  </si>
  <si>
    <t>Source : Etat Civil - Isee</t>
  </si>
  <si>
    <t>Unité : Nombre</t>
  </si>
  <si>
    <r>
      <t>Taux de natalité 
(</t>
    </r>
    <r>
      <rPr>
        <b/>
        <sz val="13"/>
        <color rgb="FFFF0000"/>
        <rFont val="Calibri"/>
        <family val="2"/>
      </rPr>
      <t>‰)</t>
    </r>
  </si>
  <si>
    <t>Unité : Nombre ; ‰</t>
  </si>
  <si>
    <t xml:space="preserve">Nombre de garçons nés
 vivants </t>
  </si>
  <si>
    <t>Nombre de
filles nées vivantes</t>
  </si>
  <si>
    <t>Unité : ‰</t>
  </si>
  <si>
    <t>MÉTROPOLE</t>
  </si>
  <si>
    <t>ÉTRANGER</t>
  </si>
  <si>
    <t>HORS NC</t>
  </si>
  <si>
    <t>TOTAL NC</t>
  </si>
  <si>
    <t>DOM-COM</t>
  </si>
  <si>
    <t>Taux de fécondité selon l'âge de la mère (tranches quinquennales)</t>
  </si>
  <si>
    <r>
      <t xml:space="preserve">Indicateur conjoncturel
de fécondité 
</t>
    </r>
    <r>
      <rPr>
        <b/>
        <i/>
        <sz val="12"/>
        <rFont val="Calibri"/>
        <family val="2"/>
        <scheme val="minor"/>
      </rPr>
      <t>(nb d'enfants)</t>
    </r>
  </si>
  <si>
    <t>Évolution de la fécondité</t>
  </si>
  <si>
    <t>Enfants nés vivants, par genre et selon l'âge de la mère</t>
  </si>
  <si>
    <t>PROVINCE ILES LOYAUTÉ</t>
  </si>
  <si>
    <t>PROVINCE NORD</t>
  </si>
  <si>
    <t>PROVINCE SUD</t>
  </si>
  <si>
    <t>Total Naissances</t>
  </si>
  <si>
    <t>NON RENSEIGNE</t>
  </si>
  <si>
    <t>Statut coutumier</t>
  </si>
  <si>
    <t>Statut commun</t>
  </si>
  <si>
    <t xml:space="preserve">Source : ISEE - Etat Civil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</si>
  <si>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</si>
  <si>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</si>
  <si>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</si>
  <si>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</si>
  <si>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</si>
  <si>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</si>
  <si>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</si>
  <si>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</si>
  <si>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</si>
  <si>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</si>
  <si>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</si>
  <si>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</si>
  <si>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général</t>
  </si>
  <si>
    <t>Naissances vivantes annuelles par mois de la naissance en Nouvelle-Calédonie</t>
  </si>
  <si>
    <t>Naissances selon le statut d'état civil</t>
  </si>
  <si>
    <t>Données mises à jour le : 31/07/2023</t>
  </si>
  <si>
    <t>Données mises à jour le : 31/07/2022</t>
  </si>
  <si>
    <t>Données mises à jour le : 31/07/20223</t>
  </si>
  <si>
    <t>2023 : Données brutes provisoires de janvier à septembre</t>
  </si>
  <si>
    <t>Naissances</t>
  </si>
  <si>
    <t>2023 (P)</t>
  </si>
  <si>
    <t>Données mises à jour le : 22/01/2024</t>
  </si>
  <si>
    <t>Données mises à jour le : 19/02/2024</t>
  </si>
  <si>
    <t>"Avertissement : l'actualisation des données est momentanément suspendue dans l'attente de la vérification et de la consolidation des fichiers émanant des différents services d'état civil" (le 21/05/2025)</t>
  </si>
  <si>
    <t>2024 : Données provisoires</t>
  </si>
  <si>
    <t>2023</t>
  </si>
  <si>
    <t>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</si>
</sst>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sz val="13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medium">
        <color theme="4" tint="0.39988402966399123"/>
      </top>
      <bottom/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medium">
        <color theme="4" tint="0.39994506668294322"/>
      </top>
      <bottom style="thin">
        <color indexed="64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/>
      <top style="medium">
        <color theme="4" tint="0.39988402966399123"/>
      </top>
      <bottom/>
      <diagonal/>
    </border>
    <border>
      <left style="thin">
        <color theme="4" tint="0.39994506668294322"/>
      </left>
      <right/>
      <top/>
      <bottom style="medium">
        <color theme="4" tint="0.39985351115451523"/>
      </bottom>
      <diagonal/>
    </border>
    <border>
      <left style="thin">
        <color theme="4" tint="0.39994506668294322"/>
      </left>
      <right/>
      <top style="medium">
        <color theme="4" tint="0.39994506668294322"/>
      </top>
      <bottom/>
      <diagonal/>
    </border>
    <border>
      <left style="thin">
        <color theme="4" tint="0.39994506668294322"/>
      </left>
      <right/>
      <top/>
      <bottom style="medium">
        <color theme="4" tint="0.39994506668294322"/>
      </bottom>
      <diagonal/>
    </border>
    <border>
      <left style="thin">
        <color theme="4" tint="0.39994506668294322"/>
      </left>
      <right/>
      <top style="medium">
        <color theme="4" tint="0.39994506668294322"/>
      </top>
      <bottom style="thin">
        <color indexed="64"/>
      </bottom>
      <diagonal/>
    </border>
    <border>
      <left/>
      <right style="thin">
        <color theme="4" tint="0.59996337778862885"/>
      </right>
      <top/>
      <bottom style="thin">
        <color indexed="64"/>
      </bottom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/>
      <diagonal/>
    </border>
    <border>
      <left style="thin">
        <color theme="4" tint="0.59996337778862885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5" fillId="0" borderId="0"/>
    <xf numFmtId="0" fontId="18" fillId="0" borderId="0"/>
  </cellStyleXfs>
  <cellXfs count="103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top" wrapText="1"/>
    </xf>
    <xf numFmtId="0" fontId="4" fillId="0" borderId="0" xfId="0" applyFont="1"/>
    <xf numFmtId="0" fontId="8" fillId="0" borderId="0" xfId="0" applyFont="1"/>
    <xf numFmtId="0" fontId="9" fillId="0" borderId="0" xfId="0" applyFont="1"/>
    <xf numFmtId="0" fontId="1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3" fontId="2" fillId="0" borderId="7" xfId="0" applyNumberFormat="1" applyFont="1" applyBorder="1" applyAlignment="1">
      <alignment horizontal="right"/>
    </xf>
    <xf numFmtId="0" fontId="2" fillId="0" borderId="7" xfId="0" applyFont="1" applyBorder="1"/>
    <xf numFmtId="3" fontId="2" fillId="0" borderId="8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4" fillId="2" borderId="15" xfId="0" applyNumberFormat="1" applyFont="1" applyFill="1" applyBorder="1" applyAlignment="1">
      <alignment horizontal="right"/>
    </xf>
    <xf numFmtId="3" fontId="13" fillId="2" borderId="16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6" fillId="2" borderId="5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right"/>
    </xf>
    <xf numFmtId="0" fontId="0" fillId="0" borderId="18" xfId="0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right"/>
    </xf>
    <xf numFmtId="3" fontId="6" fillId="2" borderId="20" xfId="0" applyNumberFormat="1" applyFont="1" applyFill="1" applyBorder="1" applyAlignment="1">
      <alignment horizontal="right"/>
    </xf>
    <xf numFmtId="3" fontId="0" fillId="0" borderId="19" xfId="0" applyNumberFormat="1" applyBorder="1"/>
    <xf numFmtId="3" fontId="0" fillId="0" borderId="0" xfId="0" applyNumberFormat="1"/>
    <xf numFmtId="3" fontId="0" fillId="0" borderId="18" xfId="0" applyNumberFormat="1" applyBorder="1"/>
    <xf numFmtId="0" fontId="14" fillId="2" borderId="1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0" fontId="0" fillId="0" borderId="0" xfId="0" applyNumberFormat="1"/>
    <xf numFmtId="0" fontId="4" fillId="0" borderId="0" xfId="0" applyFont="1" applyAlignment="1">
      <alignment horizontal="left"/>
    </xf>
    <xf numFmtId="3" fontId="4" fillId="0" borderId="1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2" fontId="0" fillId="0" borderId="0" xfId="0" applyNumberFormat="1"/>
    <xf numFmtId="0" fontId="17" fillId="0" borderId="0" xfId="0" applyFont="1"/>
    <xf numFmtId="0" fontId="6" fillId="3" borderId="21" xfId="0" applyFont="1" applyFill="1" applyBorder="1"/>
    <xf numFmtId="49" fontId="6" fillId="3" borderId="2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19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" fillId="0" borderId="1" xfId="2" applyFon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1" fillId="0" borderId="0" xfId="0" applyFont="1"/>
  </cellXfs>
  <cellStyles count="3">
    <cellStyle name="Normal" xfId="0" builtinId="0"/>
    <cellStyle name="Normal 2 2 2 2" xfId="1" xr:uid="{00000000-0005-0000-0000-000001000000}"/>
    <cellStyle name="Normal_Classeur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9"/>
  <sheetViews>
    <sheetView workbookViewId="0"/>
  </sheetViews>
  <sheetFormatPr baseColWidth="10" defaultRowHeight="15" x14ac:dyDescent="0.25"/>
  <cols>
    <col min="1" max="7" width="15.85546875" style="1" customWidth="1"/>
    <col min="16" max="260" width="11.42578125" style="1"/>
    <col min="261" max="261" width="20.7109375" style="1" customWidth="1"/>
    <col min="262" max="268" width="7.7109375" style="1" customWidth="1"/>
    <col min="269" max="269" width="11" style="1" customWidth="1"/>
    <col min="270" max="270" width="13.28515625" style="1" customWidth="1"/>
    <col min="271" max="271" width="12.140625" style="1" customWidth="1"/>
    <col min="272" max="272" width="12.7109375" style="1" customWidth="1"/>
    <col min="273" max="516" width="11.42578125" style="1"/>
    <col min="517" max="517" width="20.7109375" style="1" customWidth="1"/>
    <col min="518" max="524" width="7.7109375" style="1" customWidth="1"/>
    <col min="525" max="525" width="11" style="1" customWidth="1"/>
    <col min="526" max="526" width="13.28515625" style="1" customWidth="1"/>
    <col min="527" max="527" width="12.140625" style="1" customWidth="1"/>
    <col min="528" max="528" width="12.7109375" style="1" customWidth="1"/>
    <col min="529" max="772" width="11.42578125" style="1"/>
    <col min="773" max="773" width="20.7109375" style="1" customWidth="1"/>
    <col min="774" max="780" width="7.7109375" style="1" customWidth="1"/>
    <col min="781" max="781" width="11" style="1" customWidth="1"/>
    <col min="782" max="782" width="13.28515625" style="1" customWidth="1"/>
    <col min="783" max="783" width="12.140625" style="1" customWidth="1"/>
    <col min="784" max="784" width="12.7109375" style="1" customWidth="1"/>
    <col min="785" max="1028" width="11.42578125" style="1"/>
    <col min="1029" max="1029" width="20.7109375" style="1" customWidth="1"/>
    <col min="1030" max="1036" width="7.7109375" style="1" customWidth="1"/>
    <col min="1037" max="1037" width="11" style="1" customWidth="1"/>
    <col min="1038" max="1038" width="13.28515625" style="1" customWidth="1"/>
    <col min="1039" max="1039" width="12.140625" style="1" customWidth="1"/>
    <col min="1040" max="1040" width="12.7109375" style="1" customWidth="1"/>
    <col min="1041" max="1284" width="11.42578125" style="1"/>
    <col min="1285" max="1285" width="20.7109375" style="1" customWidth="1"/>
    <col min="1286" max="1292" width="7.7109375" style="1" customWidth="1"/>
    <col min="1293" max="1293" width="11" style="1" customWidth="1"/>
    <col min="1294" max="1294" width="13.28515625" style="1" customWidth="1"/>
    <col min="1295" max="1295" width="12.140625" style="1" customWidth="1"/>
    <col min="1296" max="1296" width="12.7109375" style="1" customWidth="1"/>
    <col min="1297" max="1540" width="11.42578125" style="1"/>
    <col min="1541" max="1541" width="20.7109375" style="1" customWidth="1"/>
    <col min="1542" max="1548" width="7.7109375" style="1" customWidth="1"/>
    <col min="1549" max="1549" width="11" style="1" customWidth="1"/>
    <col min="1550" max="1550" width="13.28515625" style="1" customWidth="1"/>
    <col min="1551" max="1551" width="12.140625" style="1" customWidth="1"/>
    <col min="1552" max="1552" width="12.7109375" style="1" customWidth="1"/>
    <col min="1553" max="1796" width="11.42578125" style="1"/>
    <col min="1797" max="1797" width="20.7109375" style="1" customWidth="1"/>
    <col min="1798" max="1804" width="7.7109375" style="1" customWidth="1"/>
    <col min="1805" max="1805" width="11" style="1" customWidth="1"/>
    <col min="1806" max="1806" width="13.28515625" style="1" customWidth="1"/>
    <col min="1807" max="1807" width="12.140625" style="1" customWidth="1"/>
    <col min="1808" max="1808" width="12.7109375" style="1" customWidth="1"/>
    <col min="1809" max="2052" width="11.42578125" style="1"/>
    <col min="2053" max="2053" width="20.7109375" style="1" customWidth="1"/>
    <col min="2054" max="2060" width="7.7109375" style="1" customWidth="1"/>
    <col min="2061" max="2061" width="11" style="1" customWidth="1"/>
    <col min="2062" max="2062" width="13.28515625" style="1" customWidth="1"/>
    <col min="2063" max="2063" width="12.140625" style="1" customWidth="1"/>
    <col min="2064" max="2064" width="12.7109375" style="1" customWidth="1"/>
    <col min="2065" max="2308" width="11.42578125" style="1"/>
    <col min="2309" max="2309" width="20.7109375" style="1" customWidth="1"/>
    <col min="2310" max="2316" width="7.7109375" style="1" customWidth="1"/>
    <col min="2317" max="2317" width="11" style="1" customWidth="1"/>
    <col min="2318" max="2318" width="13.28515625" style="1" customWidth="1"/>
    <col min="2319" max="2319" width="12.140625" style="1" customWidth="1"/>
    <col min="2320" max="2320" width="12.7109375" style="1" customWidth="1"/>
    <col min="2321" max="2564" width="11.42578125" style="1"/>
    <col min="2565" max="2565" width="20.7109375" style="1" customWidth="1"/>
    <col min="2566" max="2572" width="7.7109375" style="1" customWidth="1"/>
    <col min="2573" max="2573" width="11" style="1" customWidth="1"/>
    <col min="2574" max="2574" width="13.28515625" style="1" customWidth="1"/>
    <col min="2575" max="2575" width="12.140625" style="1" customWidth="1"/>
    <col min="2576" max="2576" width="12.7109375" style="1" customWidth="1"/>
    <col min="2577" max="2820" width="11.42578125" style="1"/>
    <col min="2821" max="2821" width="20.7109375" style="1" customWidth="1"/>
    <col min="2822" max="2828" width="7.7109375" style="1" customWidth="1"/>
    <col min="2829" max="2829" width="11" style="1" customWidth="1"/>
    <col min="2830" max="2830" width="13.28515625" style="1" customWidth="1"/>
    <col min="2831" max="2831" width="12.140625" style="1" customWidth="1"/>
    <col min="2832" max="2832" width="12.7109375" style="1" customWidth="1"/>
    <col min="2833" max="3076" width="11.42578125" style="1"/>
    <col min="3077" max="3077" width="20.7109375" style="1" customWidth="1"/>
    <col min="3078" max="3084" width="7.7109375" style="1" customWidth="1"/>
    <col min="3085" max="3085" width="11" style="1" customWidth="1"/>
    <col min="3086" max="3086" width="13.28515625" style="1" customWidth="1"/>
    <col min="3087" max="3087" width="12.140625" style="1" customWidth="1"/>
    <col min="3088" max="3088" width="12.7109375" style="1" customWidth="1"/>
    <col min="3089" max="3332" width="11.42578125" style="1"/>
    <col min="3333" max="3333" width="20.7109375" style="1" customWidth="1"/>
    <col min="3334" max="3340" width="7.7109375" style="1" customWidth="1"/>
    <col min="3341" max="3341" width="11" style="1" customWidth="1"/>
    <col min="3342" max="3342" width="13.28515625" style="1" customWidth="1"/>
    <col min="3343" max="3343" width="12.140625" style="1" customWidth="1"/>
    <col min="3344" max="3344" width="12.7109375" style="1" customWidth="1"/>
    <col min="3345" max="3588" width="11.42578125" style="1"/>
    <col min="3589" max="3589" width="20.7109375" style="1" customWidth="1"/>
    <col min="3590" max="3596" width="7.7109375" style="1" customWidth="1"/>
    <col min="3597" max="3597" width="11" style="1" customWidth="1"/>
    <col min="3598" max="3598" width="13.28515625" style="1" customWidth="1"/>
    <col min="3599" max="3599" width="12.140625" style="1" customWidth="1"/>
    <col min="3600" max="3600" width="12.7109375" style="1" customWidth="1"/>
    <col min="3601" max="3844" width="11.42578125" style="1"/>
    <col min="3845" max="3845" width="20.7109375" style="1" customWidth="1"/>
    <col min="3846" max="3852" width="7.7109375" style="1" customWidth="1"/>
    <col min="3853" max="3853" width="11" style="1" customWidth="1"/>
    <col min="3854" max="3854" width="13.28515625" style="1" customWidth="1"/>
    <col min="3855" max="3855" width="12.140625" style="1" customWidth="1"/>
    <col min="3856" max="3856" width="12.7109375" style="1" customWidth="1"/>
    <col min="3857" max="4100" width="11.42578125" style="1"/>
    <col min="4101" max="4101" width="20.7109375" style="1" customWidth="1"/>
    <col min="4102" max="4108" width="7.7109375" style="1" customWidth="1"/>
    <col min="4109" max="4109" width="11" style="1" customWidth="1"/>
    <col min="4110" max="4110" width="13.28515625" style="1" customWidth="1"/>
    <col min="4111" max="4111" width="12.140625" style="1" customWidth="1"/>
    <col min="4112" max="4112" width="12.7109375" style="1" customWidth="1"/>
    <col min="4113" max="4356" width="11.42578125" style="1"/>
    <col min="4357" max="4357" width="20.7109375" style="1" customWidth="1"/>
    <col min="4358" max="4364" width="7.7109375" style="1" customWidth="1"/>
    <col min="4365" max="4365" width="11" style="1" customWidth="1"/>
    <col min="4366" max="4366" width="13.28515625" style="1" customWidth="1"/>
    <col min="4367" max="4367" width="12.140625" style="1" customWidth="1"/>
    <col min="4368" max="4368" width="12.7109375" style="1" customWidth="1"/>
    <col min="4369" max="4612" width="11.42578125" style="1"/>
    <col min="4613" max="4613" width="20.7109375" style="1" customWidth="1"/>
    <col min="4614" max="4620" width="7.7109375" style="1" customWidth="1"/>
    <col min="4621" max="4621" width="11" style="1" customWidth="1"/>
    <col min="4622" max="4622" width="13.28515625" style="1" customWidth="1"/>
    <col min="4623" max="4623" width="12.140625" style="1" customWidth="1"/>
    <col min="4624" max="4624" width="12.7109375" style="1" customWidth="1"/>
    <col min="4625" max="4868" width="11.42578125" style="1"/>
    <col min="4869" max="4869" width="20.7109375" style="1" customWidth="1"/>
    <col min="4870" max="4876" width="7.7109375" style="1" customWidth="1"/>
    <col min="4877" max="4877" width="11" style="1" customWidth="1"/>
    <col min="4878" max="4878" width="13.28515625" style="1" customWidth="1"/>
    <col min="4879" max="4879" width="12.140625" style="1" customWidth="1"/>
    <col min="4880" max="4880" width="12.7109375" style="1" customWidth="1"/>
    <col min="4881" max="5124" width="11.42578125" style="1"/>
    <col min="5125" max="5125" width="20.7109375" style="1" customWidth="1"/>
    <col min="5126" max="5132" width="7.7109375" style="1" customWidth="1"/>
    <col min="5133" max="5133" width="11" style="1" customWidth="1"/>
    <col min="5134" max="5134" width="13.28515625" style="1" customWidth="1"/>
    <col min="5135" max="5135" width="12.140625" style="1" customWidth="1"/>
    <col min="5136" max="5136" width="12.7109375" style="1" customWidth="1"/>
    <col min="5137" max="5380" width="11.42578125" style="1"/>
    <col min="5381" max="5381" width="20.7109375" style="1" customWidth="1"/>
    <col min="5382" max="5388" width="7.7109375" style="1" customWidth="1"/>
    <col min="5389" max="5389" width="11" style="1" customWidth="1"/>
    <col min="5390" max="5390" width="13.28515625" style="1" customWidth="1"/>
    <col min="5391" max="5391" width="12.140625" style="1" customWidth="1"/>
    <col min="5392" max="5392" width="12.7109375" style="1" customWidth="1"/>
    <col min="5393" max="5636" width="11.42578125" style="1"/>
    <col min="5637" max="5637" width="20.7109375" style="1" customWidth="1"/>
    <col min="5638" max="5644" width="7.7109375" style="1" customWidth="1"/>
    <col min="5645" max="5645" width="11" style="1" customWidth="1"/>
    <col min="5646" max="5646" width="13.28515625" style="1" customWidth="1"/>
    <col min="5647" max="5647" width="12.140625" style="1" customWidth="1"/>
    <col min="5648" max="5648" width="12.7109375" style="1" customWidth="1"/>
    <col min="5649" max="5892" width="11.42578125" style="1"/>
    <col min="5893" max="5893" width="20.7109375" style="1" customWidth="1"/>
    <col min="5894" max="5900" width="7.7109375" style="1" customWidth="1"/>
    <col min="5901" max="5901" width="11" style="1" customWidth="1"/>
    <col min="5902" max="5902" width="13.28515625" style="1" customWidth="1"/>
    <col min="5903" max="5903" width="12.140625" style="1" customWidth="1"/>
    <col min="5904" max="5904" width="12.7109375" style="1" customWidth="1"/>
    <col min="5905" max="6148" width="11.42578125" style="1"/>
    <col min="6149" max="6149" width="20.7109375" style="1" customWidth="1"/>
    <col min="6150" max="6156" width="7.7109375" style="1" customWidth="1"/>
    <col min="6157" max="6157" width="11" style="1" customWidth="1"/>
    <col min="6158" max="6158" width="13.28515625" style="1" customWidth="1"/>
    <col min="6159" max="6159" width="12.140625" style="1" customWidth="1"/>
    <col min="6160" max="6160" width="12.7109375" style="1" customWidth="1"/>
    <col min="6161" max="6404" width="11.42578125" style="1"/>
    <col min="6405" max="6405" width="20.7109375" style="1" customWidth="1"/>
    <col min="6406" max="6412" width="7.7109375" style="1" customWidth="1"/>
    <col min="6413" max="6413" width="11" style="1" customWidth="1"/>
    <col min="6414" max="6414" width="13.28515625" style="1" customWidth="1"/>
    <col min="6415" max="6415" width="12.140625" style="1" customWidth="1"/>
    <col min="6416" max="6416" width="12.7109375" style="1" customWidth="1"/>
    <col min="6417" max="6660" width="11.42578125" style="1"/>
    <col min="6661" max="6661" width="20.7109375" style="1" customWidth="1"/>
    <col min="6662" max="6668" width="7.7109375" style="1" customWidth="1"/>
    <col min="6669" max="6669" width="11" style="1" customWidth="1"/>
    <col min="6670" max="6670" width="13.28515625" style="1" customWidth="1"/>
    <col min="6671" max="6671" width="12.140625" style="1" customWidth="1"/>
    <col min="6672" max="6672" width="12.7109375" style="1" customWidth="1"/>
    <col min="6673" max="6916" width="11.42578125" style="1"/>
    <col min="6917" max="6917" width="20.7109375" style="1" customWidth="1"/>
    <col min="6918" max="6924" width="7.7109375" style="1" customWidth="1"/>
    <col min="6925" max="6925" width="11" style="1" customWidth="1"/>
    <col min="6926" max="6926" width="13.28515625" style="1" customWidth="1"/>
    <col min="6927" max="6927" width="12.140625" style="1" customWidth="1"/>
    <col min="6928" max="6928" width="12.7109375" style="1" customWidth="1"/>
    <col min="6929" max="7172" width="11.42578125" style="1"/>
    <col min="7173" max="7173" width="20.7109375" style="1" customWidth="1"/>
    <col min="7174" max="7180" width="7.7109375" style="1" customWidth="1"/>
    <col min="7181" max="7181" width="11" style="1" customWidth="1"/>
    <col min="7182" max="7182" width="13.28515625" style="1" customWidth="1"/>
    <col min="7183" max="7183" width="12.140625" style="1" customWidth="1"/>
    <col min="7184" max="7184" width="12.7109375" style="1" customWidth="1"/>
    <col min="7185" max="7428" width="11.42578125" style="1"/>
    <col min="7429" max="7429" width="20.7109375" style="1" customWidth="1"/>
    <col min="7430" max="7436" width="7.7109375" style="1" customWidth="1"/>
    <col min="7437" max="7437" width="11" style="1" customWidth="1"/>
    <col min="7438" max="7438" width="13.28515625" style="1" customWidth="1"/>
    <col min="7439" max="7439" width="12.140625" style="1" customWidth="1"/>
    <col min="7440" max="7440" width="12.7109375" style="1" customWidth="1"/>
    <col min="7441" max="7684" width="11.42578125" style="1"/>
    <col min="7685" max="7685" width="20.7109375" style="1" customWidth="1"/>
    <col min="7686" max="7692" width="7.7109375" style="1" customWidth="1"/>
    <col min="7693" max="7693" width="11" style="1" customWidth="1"/>
    <col min="7694" max="7694" width="13.28515625" style="1" customWidth="1"/>
    <col min="7695" max="7695" width="12.140625" style="1" customWidth="1"/>
    <col min="7696" max="7696" width="12.7109375" style="1" customWidth="1"/>
    <col min="7697" max="7940" width="11.42578125" style="1"/>
    <col min="7941" max="7941" width="20.7109375" style="1" customWidth="1"/>
    <col min="7942" max="7948" width="7.7109375" style="1" customWidth="1"/>
    <col min="7949" max="7949" width="11" style="1" customWidth="1"/>
    <col min="7950" max="7950" width="13.28515625" style="1" customWidth="1"/>
    <col min="7951" max="7951" width="12.140625" style="1" customWidth="1"/>
    <col min="7952" max="7952" width="12.7109375" style="1" customWidth="1"/>
    <col min="7953" max="8196" width="11.42578125" style="1"/>
    <col min="8197" max="8197" width="20.7109375" style="1" customWidth="1"/>
    <col min="8198" max="8204" width="7.7109375" style="1" customWidth="1"/>
    <col min="8205" max="8205" width="11" style="1" customWidth="1"/>
    <col min="8206" max="8206" width="13.28515625" style="1" customWidth="1"/>
    <col min="8207" max="8207" width="12.140625" style="1" customWidth="1"/>
    <col min="8208" max="8208" width="12.7109375" style="1" customWidth="1"/>
    <col min="8209" max="8452" width="11.42578125" style="1"/>
    <col min="8453" max="8453" width="20.7109375" style="1" customWidth="1"/>
    <col min="8454" max="8460" width="7.7109375" style="1" customWidth="1"/>
    <col min="8461" max="8461" width="11" style="1" customWidth="1"/>
    <col min="8462" max="8462" width="13.28515625" style="1" customWidth="1"/>
    <col min="8463" max="8463" width="12.140625" style="1" customWidth="1"/>
    <col min="8464" max="8464" width="12.7109375" style="1" customWidth="1"/>
    <col min="8465" max="8708" width="11.42578125" style="1"/>
    <col min="8709" max="8709" width="20.7109375" style="1" customWidth="1"/>
    <col min="8710" max="8716" width="7.7109375" style="1" customWidth="1"/>
    <col min="8717" max="8717" width="11" style="1" customWidth="1"/>
    <col min="8718" max="8718" width="13.28515625" style="1" customWidth="1"/>
    <col min="8719" max="8719" width="12.140625" style="1" customWidth="1"/>
    <col min="8720" max="8720" width="12.7109375" style="1" customWidth="1"/>
    <col min="8721" max="8964" width="11.42578125" style="1"/>
    <col min="8965" max="8965" width="20.7109375" style="1" customWidth="1"/>
    <col min="8966" max="8972" width="7.7109375" style="1" customWidth="1"/>
    <col min="8973" max="8973" width="11" style="1" customWidth="1"/>
    <col min="8974" max="8974" width="13.28515625" style="1" customWidth="1"/>
    <col min="8975" max="8975" width="12.140625" style="1" customWidth="1"/>
    <col min="8976" max="8976" width="12.7109375" style="1" customWidth="1"/>
    <col min="8977" max="9220" width="11.42578125" style="1"/>
    <col min="9221" max="9221" width="20.7109375" style="1" customWidth="1"/>
    <col min="9222" max="9228" width="7.7109375" style="1" customWidth="1"/>
    <col min="9229" max="9229" width="11" style="1" customWidth="1"/>
    <col min="9230" max="9230" width="13.28515625" style="1" customWidth="1"/>
    <col min="9231" max="9231" width="12.140625" style="1" customWidth="1"/>
    <col min="9232" max="9232" width="12.7109375" style="1" customWidth="1"/>
    <col min="9233" max="9476" width="11.42578125" style="1"/>
    <col min="9477" max="9477" width="20.7109375" style="1" customWidth="1"/>
    <col min="9478" max="9484" width="7.7109375" style="1" customWidth="1"/>
    <col min="9485" max="9485" width="11" style="1" customWidth="1"/>
    <col min="9486" max="9486" width="13.28515625" style="1" customWidth="1"/>
    <col min="9487" max="9487" width="12.140625" style="1" customWidth="1"/>
    <col min="9488" max="9488" width="12.7109375" style="1" customWidth="1"/>
    <col min="9489" max="9732" width="11.42578125" style="1"/>
    <col min="9733" max="9733" width="20.7109375" style="1" customWidth="1"/>
    <col min="9734" max="9740" width="7.7109375" style="1" customWidth="1"/>
    <col min="9741" max="9741" width="11" style="1" customWidth="1"/>
    <col min="9742" max="9742" width="13.28515625" style="1" customWidth="1"/>
    <col min="9743" max="9743" width="12.140625" style="1" customWidth="1"/>
    <col min="9744" max="9744" width="12.7109375" style="1" customWidth="1"/>
    <col min="9745" max="9988" width="11.42578125" style="1"/>
    <col min="9989" max="9989" width="20.7109375" style="1" customWidth="1"/>
    <col min="9990" max="9996" width="7.7109375" style="1" customWidth="1"/>
    <col min="9997" max="9997" width="11" style="1" customWidth="1"/>
    <col min="9998" max="9998" width="13.28515625" style="1" customWidth="1"/>
    <col min="9999" max="9999" width="12.140625" style="1" customWidth="1"/>
    <col min="10000" max="10000" width="12.7109375" style="1" customWidth="1"/>
    <col min="10001" max="10244" width="11.42578125" style="1"/>
    <col min="10245" max="10245" width="20.7109375" style="1" customWidth="1"/>
    <col min="10246" max="10252" width="7.7109375" style="1" customWidth="1"/>
    <col min="10253" max="10253" width="11" style="1" customWidth="1"/>
    <col min="10254" max="10254" width="13.28515625" style="1" customWidth="1"/>
    <col min="10255" max="10255" width="12.140625" style="1" customWidth="1"/>
    <col min="10256" max="10256" width="12.7109375" style="1" customWidth="1"/>
    <col min="10257" max="10500" width="11.42578125" style="1"/>
    <col min="10501" max="10501" width="20.7109375" style="1" customWidth="1"/>
    <col min="10502" max="10508" width="7.7109375" style="1" customWidth="1"/>
    <col min="10509" max="10509" width="11" style="1" customWidth="1"/>
    <col min="10510" max="10510" width="13.28515625" style="1" customWidth="1"/>
    <col min="10511" max="10511" width="12.140625" style="1" customWidth="1"/>
    <col min="10512" max="10512" width="12.7109375" style="1" customWidth="1"/>
    <col min="10513" max="10756" width="11.42578125" style="1"/>
    <col min="10757" max="10757" width="20.7109375" style="1" customWidth="1"/>
    <col min="10758" max="10764" width="7.7109375" style="1" customWidth="1"/>
    <col min="10765" max="10765" width="11" style="1" customWidth="1"/>
    <col min="10766" max="10766" width="13.28515625" style="1" customWidth="1"/>
    <col min="10767" max="10767" width="12.140625" style="1" customWidth="1"/>
    <col min="10768" max="10768" width="12.7109375" style="1" customWidth="1"/>
    <col min="10769" max="11012" width="11.42578125" style="1"/>
    <col min="11013" max="11013" width="20.7109375" style="1" customWidth="1"/>
    <col min="11014" max="11020" width="7.7109375" style="1" customWidth="1"/>
    <col min="11021" max="11021" width="11" style="1" customWidth="1"/>
    <col min="11022" max="11022" width="13.28515625" style="1" customWidth="1"/>
    <col min="11023" max="11023" width="12.140625" style="1" customWidth="1"/>
    <col min="11024" max="11024" width="12.7109375" style="1" customWidth="1"/>
    <col min="11025" max="11268" width="11.42578125" style="1"/>
    <col min="11269" max="11269" width="20.7109375" style="1" customWidth="1"/>
    <col min="11270" max="11276" width="7.7109375" style="1" customWidth="1"/>
    <col min="11277" max="11277" width="11" style="1" customWidth="1"/>
    <col min="11278" max="11278" width="13.28515625" style="1" customWidth="1"/>
    <col min="11279" max="11279" width="12.140625" style="1" customWidth="1"/>
    <col min="11280" max="11280" width="12.7109375" style="1" customWidth="1"/>
    <col min="11281" max="11524" width="11.42578125" style="1"/>
    <col min="11525" max="11525" width="20.7109375" style="1" customWidth="1"/>
    <col min="11526" max="11532" width="7.7109375" style="1" customWidth="1"/>
    <col min="11533" max="11533" width="11" style="1" customWidth="1"/>
    <col min="11534" max="11534" width="13.28515625" style="1" customWidth="1"/>
    <col min="11535" max="11535" width="12.140625" style="1" customWidth="1"/>
    <col min="11536" max="11536" width="12.7109375" style="1" customWidth="1"/>
    <col min="11537" max="11780" width="11.42578125" style="1"/>
    <col min="11781" max="11781" width="20.7109375" style="1" customWidth="1"/>
    <col min="11782" max="11788" width="7.7109375" style="1" customWidth="1"/>
    <col min="11789" max="11789" width="11" style="1" customWidth="1"/>
    <col min="11790" max="11790" width="13.28515625" style="1" customWidth="1"/>
    <col min="11791" max="11791" width="12.140625" style="1" customWidth="1"/>
    <col min="11792" max="11792" width="12.7109375" style="1" customWidth="1"/>
    <col min="11793" max="12036" width="11.42578125" style="1"/>
    <col min="12037" max="12037" width="20.7109375" style="1" customWidth="1"/>
    <col min="12038" max="12044" width="7.7109375" style="1" customWidth="1"/>
    <col min="12045" max="12045" width="11" style="1" customWidth="1"/>
    <col min="12046" max="12046" width="13.28515625" style="1" customWidth="1"/>
    <col min="12047" max="12047" width="12.140625" style="1" customWidth="1"/>
    <col min="12048" max="12048" width="12.7109375" style="1" customWidth="1"/>
    <col min="12049" max="12292" width="11.42578125" style="1"/>
    <col min="12293" max="12293" width="20.7109375" style="1" customWidth="1"/>
    <col min="12294" max="12300" width="7.7109375" style="1" customWidth="1"/>
    <col min="12301" max="12301" width="11" style="1" customWidth="1"/>
    <col min="12302" max="12302" width="13.28515625" style="1" customWidth="1"/>
    <col min="12303" max="12303" width="12.140625" style="1" customWidth="1"/>
    <col min="12304" max="12304" width="12.7109375" style="1" customWidth="1"/>
    <col min="12305" max="12548" width="11.42578125" style="1"/>
    <col min="12549" max="12549" width="20.7109375" style="1" customWidth="1"/>
    <col min="12550" max="12556" width="7.7109375" style="1" customWidth="1"/>
    <col min="12557" max="12557" width="11" style="1" customWidth="1"/>
    <col min="12558" max="12558" width="13.28515625" style="1" customWidth="1"/>
    <col min="12559" max="12559" width="12.140625" style="1" customWidth="1"/>
    <col min="12560" max="12560" width="12.7109375" style="1" customWidth="1"/>
    <col min="12561" max="12804" width="11.42578125" style="1"/>
    <col min="12805" max="12805" width="20.7109375" style="1" customWidth="1"/>
    <col min="12806" max="12812" width="7.7109375" style="1" customWidth="1"/>
    <col min="12813" max="12813" width="11" style="1" customWidth="1"/>
    <col min="12814" max="12814" width="13.28515625" style="1" customWidth="1"/>
    <col min="12815" max="12815" width="12.140625" style="1" customWidth="1"/>
    <col min="12816" max="12816" width="12.7109375" style="1" customWidth="1"/>
    <col min="12817" max="13060" width="11.42578125" style="1"/>
    <col min="13061" max="13061" width="20.7109375" style="1" customWidth="1"/>
    <col min="13062" max="13068" width="7.7109375" style="1" customWidth="1"/>
    <col min="13069" max="13069" width="11" style="1" customWidth="1"/>
    <col min="13070" max="13070" width="13.28515625" style="1" customWidth="1"/>
    <col min="13071" max="13071" width="12.140625" style="1" customWidth="1"/>
    <col min="13072" max="13072" width="12.7109375" style="1" customWidth="1"/>
    <col min="13073" max="13316" width="11.42578125" style="1"/>
    <col min="13317" max="13317" width="20.7109375" style="1" customWidth="1"/>
    <col min="13318" max="13324" width="7.7109375" style="1" customWidth="1"/>
    <col min="13325" max="13325" width="11" style="1" customWidth="1"/>
    <col min="13326" max="13326" width="13.28515625" style="1" customWidth="1"/>
    <col min="13327" max="13327" width="12.140625" style="1" customWidth="1"/>
    <col min="13328" max="13328" width="12.7109375" style="1" customWidth="1"/>
    <col min="13329" max="13572" width="11.42578125" style="1"/>
    <col min="13573" max="13573" width="20.7109375" style="1" customWidth="1"/>
    <col min="13574" max="13580" width="7.7109375" style="1" customWidth="1"/>
    <col min="13581" max="13581" width="11" style="1" customWidth="1"/>
    <col min="13582" max="13582" width="13.28515625" style="1" customWidth="1"/>
    <col min="13583" max="13583" width="12.140625" style="1" customWidth="1"/>
    <col min="13584" max="13584" width="12.7109375" style="1" customWidth="1"/>
    <col min="13585" max="13828" width="11.42578125" style="1"/>
    <col min="13829" max="13829" width="20.7109375" style="1" customWidth="1"/>
    <col min="13830" max="13836" width="7.7109375" style="1" customWidth="1"/>
    <col min="13837" max="13837" width="11" style="1" customWidth="1"/>
    <col min="13838" max="13838" width="13.28515625" style="1" customWidth="1"/>
    <col min="13839" max="13839" width="12.140625" style="1" customWidth="1"/>
    <col min="13840" max="13840" width="12.7109375" style="1" customWidth="1"/>
    <col min="13841" max="14084" width="11.42578125" style="1"/>
    <col min="14085" max="14085" width="20.7109375" style="1" customWidth="1"/>
    <col min="14086" max="14092" width="7.7109375" style="1" customWidth="1"/>
    <col min="14093" max="14093" width="11" style="1" customWidth="1"/>
    <col min="14094" max="14094" width="13.28515625" style="1" customWidth="1"/>
    <col min="14095" max="14095" width="12.140625" style="1" customWidth="1"/>
    <col min="14096" max="14096" width="12.7109375" style="1" customWidth="1"/>
    <col min="14097" max="14340" width="11.42578125" style="1"/>
    <col min="14341" max="14341" width="20.7109375" style="1" customWidth="1"/>
    <col min="14342" max="14348" width="7.7109375" style="1" customWidth="1"/>
    <col min="14349" max="14349" width="11" style="1" customWidth="1"/>
    <col min="14350" max="14350" width="13.28515625" style="1" customWidth="1"/>
    <col min="14351" max="14351" width="12.140625" style="1" customWidth="1"/>
    <col min="14352" max="14352" width="12.7109375" style="1" customWidth="1"/>
    <col min="14353" max="14596" width="11.42578125" style="1"/>
    <col min="14597" max="14597" width="20.7109375" style="1" customWidth="1"/>
    <col min="14598" max="14604" width="7.7109375" style="1" customWidth="1"/>
    <col min="14605" max="14605" width="11" style="1" customWidth="1"/>
    <col min="14606" max="14606" width="13.28515625" style="1" customWidth="1"/>
    <col min="14607" max="14607" width="12.140625" style="1" customWidth="1"/>
    <col min="14608" max="14608" width="12.7109375" style="1" customWidth="1"/>
    <col min="14609" max="14852" width="11.42578125" style="1"/>
    <col min="14853" max="14853" width="20.7109375" style="1" customWidth="1"/>
    <col min="14854" max="14860" width="7.7109375" style="1" customWidth="1"/>
    <col min="14861" max="14861" width="11" style="1" customWidth="1"/>
    <col min="14862" max="14862" width="13.28515625" style="1" customWidth="1"/>
    <col min="14863" max="14863" width="12.140625" style="1" customWidth="1"/>
    <col min="14864" max="14864" width="12.7109375" style="1" customWidth="1"/>
    <col min="14865" max="15108" width="11.42578125" style="1"/>
    <col min="15109" max="15109" width="20.7109375" style="1" customWidth="1"/>
    <col min="15110" max="15116" width="7.7109375" style="1" customWidth="1"/>
    <col min="15117" max="15117" width="11" style="1" customWidth="1"/>
    <col min="15118" max="15118" width="13.28515625" style="1" customWidth="1"/>
    <col min="15119" max="15119" width="12.140625" style="1" customWidth="1"/>
    <col min="15120" max="15120" width="12.7109375" style="1" customWidth="1"/>
    <col min="15121" max="15364" width="11.42578125" style="1"/>
    <col min="15365" max="15365" width="20.7109375" style="1" customWidth="1"/>
    <col min="15366" max="15372" width="7.7109375" style="1" customWidth="1"/>
    <col min="15373" max="15373" width="11" style="1" customWidth="1"/>
    <col min="15374" max="15374" width="13.28515625" style="1" customWidth="1"/>
    <col min="15375" max="15375" width="12.140625" style="1" customWidth="1"/>
    <col min="15376" max="15376" width="12.7109375" style="1" customWidth="1"/>
    <col min="15377" max="15620" width="11.42578125" style="1"/>
    <col min="15621" max="15621" width="20.7109375" style="1" customWidth="1"/>
    <col min="15622" max="15628" width="7.7109375" style="1" customWidth="1"/>
    <col min="15629" max="15629" width="11" style="1" customWidth="1"/>
    <col min="15630" max="15630" width="13.28515625" style="1" customWidth="1"/>
    <col min="15631" max="15631" width="12.140625" style="1" customWidth="1"/>
    <col min="15632" max="15632" width="12.7109375" style="1" customWidth="1"/>
    <col min="15633" max="15876" width="11.42578125" style="1"/>
    <col min="15877" max="15877" width="20.7109375" style="1" customWidth="1"/>
    <col min="15878" max="15884" width="7.7109375" style="1" customWidth="1"/>
    <col min="15885" max="15885" width="11" style="1" customWidth="1"/>
    <col min="15886" max="15886" width="13.28515625" style="1" customWidth="1"/>
    <col min="15887" max="15887" width="12.140625" style="1" customWidth="1"/>
    <col min="15888" max="15888" width="12.7109375" style="1" customWidth="1"/>
    <col min="15889" max="16132" width="11.42578125" style="1"/>
    <col min="16133" max="16133" width="20.7109375" style="1" customWidth="1"/>
    <col min="16134" max="16140" width="7.7109375" style="1" customWidth="1"/>
    <col min="16141" max="16141" width="11" style="1" customWidth="1"/>
    <col min="16142" max="16142" width="13.28515625" style="1" customWidth="1"/>
    <col min="16143" max="16143" width="12.140625" style="1" customWidth="1"/>
    <col min="16144" max="16144" width="12.7109375" style="1" customWidth="1"/>
    <col min="16145" max="16384" width="11.42578125" style="1"/>
  </cols>
  <sheetData>
    <row r="2" spans="1:21" s="16" customFormat="1" ht="17.100000000000001" customHeight="1" x14ac:dyDescent="0.3">
      <c r="A2" s="90" t="s">
        <v>0</v>
      </c>
      <c r="B2" s="91"/>
      <c r="C2" s="91"/>
      <c r="D2" s="91"/>
      <c r="E2" s="91"/>
      <c r="F2" s="91"/>
      <c r="G2" s="92"/>
      <c r="H2" s="13"/>
      <c r="I2" s="13"/>
      <c r="J2" s="13"/>
      <c r="K2" s="13"/>
      <c r="L2" s="13"/>
      <c r="M2" s="13"/>
      <c r="N2" s="13"/>
      <c r="O2" s="13"/>
    </row>
    <row r="3" spans="1:21" ht="29.25" customHeight="1" x14ac:dyDescent="0.25">
      <c r="A3" s="93" t="s">
        <v>103</v>
      </c>
      <c r="B3" s="93"/>
      <c r="C3" s="93"/>
      <c r="D3" s="93"/>
      <c r="E3" s="93"/>
      <c r="F3" s="93"/>
      <c r="G3" s="93"/>
    </row>
    <row r="4" spans="1:21" ht="17.100000000000001" customHeight="1" x14ac:dyDescent="0.25">
      <c r="A4" s="18" t="s">
        <v>56</v>
      </c>
      <c r="F4" s="14"/>
      <c r="G4" s="14"/>
    </row>
    <row r="5" spans="1:21" x14ac:dyDescent="0.25">
      <c r="A5" s="87" t="s">
        <v>101</v>
      </c>
      <c r="F5" s="14"/>
      <c r="G5" s="14"/>
    </row>
    <row r="6" spans="1:21" s="81" customFormat="1" ht="15.75" x14ac:dyDescent="0.25">
      <c r="A6" s="20" t="s">
        <v>98</v>
      </c>
    </row>
    <row r="7" spans="1:21" ht="51.75" x14ac:dyDescent="0.25">
      <c r="A7" s="19" t="s">
        <v>38</v>
      </c>
      <c r="B7" s="19" t="s">
        <v>54</v>
      </c>
      <c r="C7" s="19" t="s">
        <v>53</v>
      </c>
      <c r="D7" s="19" t="s">
        <v>60</v>
      </c>
      <c r="E7" s="19" t="s">
        <v>61</v>
      </c>
      <c r="F7" s="19" t="s">
        <v>55</v>
      </c>
      <c r="G7" s="19" t="s">
        <v>58</v>
      </c>
      <c r="Q7" s="15"/>
      <c r="R7" s="7"/>
      <c r="S7" s="7"/>
      <c r="T7" s="7"/>
      <c r="U7" s="7"/>
    </row>
    <row r="8" spans="1:21" ht="17.100000000000001" customHeight="1" x14ac:dyDescent="0.25">
      <c r="A8" s="6" t="s">
        <v>100</v>
      </c>
      <c r="B8" s="4"/>
      <c r="C8" s="4">
        <v>3393</v>
      </c>
      <c r="D8" s="21"/>
      <c r="E8" s="21"/>
      <c r="F8" s="4">
        <v>3358</v>
      </c>
      <c r="G8" s="22"/>
      <c r="H8" s="1"/>
      <c r="I8" s="1"/>
      <c r="J8" s="1"/>
    </row>
    <row r="9" spans="1:21" ht="17.100000000000001" customHeight="1" x14ac:dyDescent="0.25">
      <c r="A9" s="6">
        <v>2022</v>
      </c>
      <c r="B9" s="4">
        <v>67448</v>
      </c>
      <c r="C9" s="4">
        <v>3850</v>
      </c>
      <c r="D9" s="21">
        <v>2020</v>
      </c>
      <c r="E9" s="21">
        <v>1785</v>
      </c>
      <c r="F9" s="4">
        <v>3805</v>
      </c>
      <c r="G9" s="22">
        <v>14.1</v>
      </c>
      <c r="H9" s="1"/>
      <c r="I9" s="1"/>
      <c r="J9" s="1"/>
    </row>
    <row r="10" spans="1:21" ht="17.100000000000001" customHeight="1" x14ac:dyDescent="0.25">
      <c r="A10" s="6">
        <v>2021</v>
      </c>
      <c r="B10" s="4">
        <v>68236</v>
      </c>
      <c r="C10" s="4">
        <v>3958</v>
      </c>
      <c r="D10" s="21">
        <v>2079</v>
      </c>
      <c r="E10" s="21">
        <v>1852</v>
      </c>
      <c r="F10" s="4">
        <v>3931</v>
      </c>
      <c r="G10" s="22">
        <v>14.5</v>
      </c>
      <c r="H10" s="1"/>
      <c r="I10" s="1"/>
      <c r="J10" s="1"/>
    </row>
    <row r="11" spans="1:21" ht="17.100000000000001" customHeight="1" x14ac:dyDescent="0.25">
      <c r="A11" s="6">
        <v>2020</v>
      </c>
      <c r="B11" s="4">
        <v>68793</v>
      </c>
      <c r="C11" s="4">
        <v>4019</v>
      </c>
      <c r="D11" s="21">
        <v>2038</v>
      </c>
      <c r="E11" s="21">
        <v>1953</v>
      </c>
      <c r="F11" s="4">
        <v>3991</v>
      </c>
      <c r="G11" s="22">
        <v>14.7</v>
      </c>
      <c r="H11" s="1"/>
      <c r="I11" s="1"/>
      <c r="J11" s="1"/>
    </row>
    <row r="12" spans="1:21" ht="17.100000000000001" customHeight="1" x14ac:dyDescent="0.25">
      <c r="A12" s="6">
        <v>2019</v>
      </c>
      <c r="B12" s="4">
        <v>69427</v>
      </c>
      <c r="C12" s="4">
        <v>4130</v>
      </c>
      <c r="D12" s="21">
        <v>2133</v>
      </c>
      <c r="E12" s="21">
        <v>1977</v>
      </c>
      <c r="F12" s="4">
        <v>4110</v>
      </c>
      <c r="G12" s="22">
        <v>15.2</v>
      </c>
      <c r="H12" s="1"/>
      <c r="I12" s="1"/>
      <c r="J12" s="1"/>
    </row>
    <row r="13" spans="1:21" ht="17.100000000000001" customHeight="1" x14ac:dyDescent="0.25">
      <c r="A13" s="6">
        <v>2018</v>
      </c>
      <c r="B13" s="4">
        <v>69998</v>
      </c>
      <c r="C13" s="4">
        <v>4114</v>
      </c>
      <c r="D13" s="21">
        <v>2122</v>
      </c>
      <c r="E13" s="21">
        <v>1954</v>
      </c>
      <c r="F13" s="4">
        <v>4076</v>
      </c>
      <c r="G13" s="22">
        <v>15</v>
      </c>
      <c r="H13" s="76"/>
      <c r="I13" s="1"/>
      <c r="J13" s="1"/>
    </row>
    <row r="14" spans="1:21" ht="17.100000000000001" customHeight="1" x14ac:dyDescent="0.25">
      <c r="A14" s="6">
        <v>2017</v>
      </c>
      <c r="B14" s="4">
        <v>70362</v>
      </c>
      <c r="C14" s="4">
        <v>4129</v>
      </c>
      <c r="D14" s="21">
        <v>2107</v>
      </c>
      <c r="E14" s="21">
        <v>1960</v>
      </c>
      <c r="F14" s="4">
        <v>4067</v>
      </c>
      <c r="G14" s="22">
        <v>15</v>
      </c>
      <c r="H14" s="1"/>
      <c r="I14" s="1"/>
      <c r="J14" s="1"/>
    </row>
    <row r="15" spans="1:21" ht="17.100000000000001" customHeight="1" x14ac:dyDescent="0.25">
      <c r="A15" s="6">
        <v>2016</v>
      </c>
      <c r="B15" s="4">
        <v>70760</v>
      </c>
      <c r="C15" s="4">
        <v>4375</v>
      </c>
      <c r="D15" s="21">
        <v>2195</v>
      </c>
      <c r="E15" s="21">
        <v>2076</v>
      </c>
      <c r="F15" s="4">
        <v>4271</v>
      </c>
      <c r="G15" s="22">
        <v>15.8</v>
      </c>
      <c r="H15" s="76"/>
      <c r="I15" s="1"/>
      <c r="J15" s="1"/>
    </row>
    <row r="16" spans="1:21" ht="17.100000000000001" customHeight="1" x14ac:dyDescent="0.25">
      <c r="A16" s="6">
        <v>2015</v>
      </c>
      <c r="B16" s="4">
        <v>70945</v>
      </c>
      <c r="C16" s="4">
        <v>4287</v>
      </c>
      <c r="D16" s="21">
        <v>2086</v>
      </c>
      <c r="E16" s="21">
        <v>2105</v>
      </c>
      <c r="F16" s="4">
        <v>4191</v>
      </c>
      <c r="G16" s="22">
        <v>15.6</v>
      </c>
      <c r="H16" s="1"/>
      <c r="I16" s="1"/>
      <c r="J16" s="1"/>
    </row>
    <row r="17" spans="1:10" ht="17.100000000000001" customHeight="1" x14ac:dyDescent="0.25">
      <c r="A17" s="6">
        <v>2014</v>
      </c>
      <c r="B17" s="4">
        <v>70166</v>
      </c>
      <c r="C17" s="4">
        <v>4443</v>
      </c>
      <c r="D17" s="21">
        <v>2200</v>
      </c>
      <c r="E17" s="21">
        <v>2170</v>
      </c>
      <c r="F17" s="4">
        <v>4370</v>
      </c>
      <c r="G17" s="22">
        <v>16.302928558104831</v>
      </c>
      <c r="H17" s="76"/>
      <c r="I17" s="1"/>
      <c r="J17" s="1"/>
    </row>
    <row r="18" spans="1:10" ht="17.100000000000001" customHeight="1" x14ac:dyDescent="0.25">
      <c r="A18" s="6">
        <v>2013</v>
      </c>
      <c r="B18" s="4">
        <v>69022</v>
      </c>
      <c r="C18" s="4">
        <v>4439</v>
      </c>
      <c r="D18" s="21">
        <v>2286</v>
      </c>
      <c r="E18" s="21">
        <v>2087</v>
      </c>
      <c r="F18" s="4">
        <v>4373</v>
      </c>
      <c r="G18" s="22">
        <v>16.586383462924331</v>
      </c>
      <c r="H18" s="1"/>
      <c r="I18" s="1"/>
      <c r="J18" s="1"/>
    </row>
    <row r="19" spans="1:10" ht="17.100000000000001" customHeight="1" x14ac:dyDescent="0.25">
      <c r="A19" s="6">
        <v>2012</v>
      </c>
      <c r="B19" s="4">
        <v>67170.5</v>
      </c>
      <c r="C19" s="4">
        <v>4445</v>
      </c>
      <c r="D19" s="21">
        <v>2303</v>
      </c>
      <c r="E19" s="21">
        <v>2086</v>
      </c>
      <c r="F19" s="4">
        <v>4389</v>
      </c>
      <c r="G19" s="22">
        <v>16.945945945945947</v>
      </c>
      <c r="I19" s="1"/>
      <c r="J19" s="1"/>
    </row>
    <row r="20" spans="1:10" ht="17.100000000000001" customHeight="1" x14ac:dyDescent="0.25">
      <c r="A20" s="6">
        <v>2011</v>
      </c>
      <c r="B20" s="4">
        <v>66275</v>
      </c>
      <c r="C20" s="4">
        <v>4159</v>
      </c>
      <c r="D20" s="21">
        <v>2095</v>
      </c>
      <c r="E20" s="21">
        <v>2024</v>
      </c>
      <c r="F20" s="4">
        <v>4119</v>
      </c>
      <c r="G20" s="22">
        <v>16.194220562217417</v>
      </c>
      <c r="H20" s="1"/>
      <c r="I20" s="1"/>
      <c r="J20" s="1"/>
    </row>
    <row r="21" spans="1:10" ht="17.100000000000001" customHeight="1" x14ac:dyDescent="0.25">
      <c r="A21" s="6">
        <v>2010</v>
      </c>
      <c r="B21" s="4">
        <v>66144</v>
      </c>
      <c r="C21" s="4">
        <v>4234</v>
      </c>
      <c r="D21" s="21">
        <v>2178</v>
      </c>
      <c r="E21" s="21">
        <v>2000</v>
      </c>
      <c r="F21" s="4">
        <v>4178</v>
      </c>
      <c r="G21" s="22">
        <v>16.728728728728729</v>
      </c>
      <c r="I21" s="1"/>
      <c r="J21" s="1"/>
    </row>
    <row r="22" spans="1:10" ht="17.100000000000001" customHeight="1" x14ac:dyDescent="0.25">
      <c r="A22" s="6">
        <v>2009</v>
      </c>
      <c r="B22" s="4" t="s">
        <v>1</v>
      </c>
      <c r="C22" s="4">
        <v>4163</v>
      </c>
      <c r="D22" s="21">
        <v>2175</v>
      </c>
      <c r="E22" s="21">
        <v>1928</v>
      </c>
      <c r="F22" s="4">
        <v>4103</v>
      </c>
      <c r="G22" s="22">
        <v>16.682252490343565</v>
      </c>
      <c r="H22" s="1"/>
      <c r="I22" s="1"/>
      <c r="J22" s="1"/>
    </row>
    <row r="23" spans="1:10" ht="17.100000000000001" customHeight="1" x14ac:dyDescent="0.25">
      <c r="A23" s="6">
        <v>2008</v>
      </c>
      <c r="B23" s="4" t="s">
        <v>1</v>
      </c>
      <c r="C23" s="4">
        <v>4072</v>
      </c>
      <c r="D23" s="21">
        <v>2075</v>
      </c>
      <c r="E23" s="21">
        <v>1940</v>
      </c>
      <c r="F23" s="4">
        <v>4015</v>
      </c>
      <c r="G23" s="22">
        <v>16.539649845520081</v>
      </c>
      <c r="I23" s="1"/>
      <c r="J23" s="1"/>
    </row>
    <row r="24" spans="1:10" ht="17.100000000000001" customHeight="1" x14ac:dyDescent="0.25">
      <c r="A24" s="6">
        <v>2007</v>
      </c>
      <c r="B24" s="4" t="s">
        <v>1</v>
      </c>
      <c r="C24" s="4">
        <v>4138</v>
      </c>
      <c r="D24" s="21">
        <v>2106</v>
      </c>
      <c r="E24" s="21">
        <v>1987</v>
      </c>
      <c r="F24" s="4">
        <v>4093</v>
      </c>
      <c r="G24" s="22">
        <v>17.10762800417973</v>
      </c>
      <c r="H24" s="1"/>
      <c r="I24" s="1"/>
      <c r="J24" s="1"/>
    </row>
    <row r="25" spans="1:10" ht="17.100000000000001" customHeight="1" x14ac:dyDescent="0.25">
      <c r="A25" s="6">
        <v>2006</v>
      </c>
      <c r="B25" s="4" t="s">
        <v>1</v>
      </c>
      <c r="C25" s="4">
        <v>4268</v>
      </c>
      <c r="D25" s="21">
        <v>2185</v>
      </c>
      <c r="E25" s="21">
        <v>2039</v>
      </c>
      <c r="F25" s="4">
        <v>4224</v>
      </c>
      <c r="G25" s="22">
        <v>17.91728525980912</v>
      </c>
      <c r="I25" s="1"/>
      <c r="J25" s="1"/>
    </row>
    <row r="26" spans="1:10" ht="17.100000000000001" customHeight="1" x14ac:dyDescent="0.25">
      <c r="A26" s="9">
        <v>2005</v>
      </c>
      <c r="B26" s="23" t="s">
        <v>1</v>
      </c>
      <c r="C26" s="23">
        <v>4106</v>
      </c>
      <c r="D26" s="24">
        <v>2086</v>
      </c>
      <c r="E26" s="24">
        <v>1965</v>
      </c>
      <c r="F26" s="23">
        <v>4051</v>
      </c>
      <c r="G26" s="25">
        <v>17.442411194833156</v>
      </c>
      <c r="H26" s="1"/>
      <c r="I26" s="1"/>
      <c r="J26" s="1"/>
    </row>
    <row r="27" spans="1:10" ht="17.100000000000001" customHeight="1" x14ac:dyDescent="0.25">
      <c r="H27" s="1"/>
      <c r="I27" s="1"/>
    </row>
    <row r="28" spans="1:10" ht="17.100000000000001" customHeight="1" x14ac:dyDescent="0.25">
      <c r="A28" s="20" t="s">
        <v>59</v>
      </c>
      <c r="H28" s="1"/>
      <c r="I28" s="1"/>
    </row>
    <row r="29" spans="1:10" ht="17.100000000000001" customHeight="1" x14ac:dyDescent="0.25"/>
    <row r="30" spans="1:10" ht="17.100000000000001" customHeight="1" x14ac:dyDescent="0.25"/>
    <row r="31" spans="1:10" ht="17.100000000000001" customHeight="1" x14ac:dyDescent="0.25"/>
    <row r="32" spans="1:10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17.100000000000001" customHeight="1" x14ac:dyDescent="0.25"/>
    <row r="47" ht="17.100000000000001" customHeight="1" x14ac:dyDescent="0.25"/>
    <row r="48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  <row r="55" ht="17.100000000000001" customHeight="1" x14ac:dyDescent="0.25"/>
    <row r="56" ht="17.100000000000001" customHeight="1" x14ac:dyDescent="0.25"/>
    <row r="57" ht="17.100000000000001" customHeight="1" x14ac:dyDescent="0.25"/>
    <row r="58" ht="17.100000000000001" customHeight="1" x14ac:dyDescent="0.25"/>
    <row r="59" ht="17.100000000000001" customHeight="1" x14ac:dyDescent="0.25"/>
    <row r="60" ht="17.100000000000001" customHeight="1" x14ac:dyDescent="0.25"/>
    <row r="61" ht="17.100000000000001" customHeight="1" x14ac:dyDescent="0.25"/>
    <row r="62" ht="17.100000000000001" customHeight="1" x14ac:dyDescent="0.25"/>
    <row r="63" ht="17.100000000000001" customHeight="1" x14ac:dyDescent="0.25"/>
    <row r="64" ht="17.100000000000001" customHeight="1" x14ac:dyDescent="0.25"/>
    <row r="65" ht="17.100000000000001" customHeight="1" x14ac:dyDescent="0.25"/>
    <row r="66" ht="17.100000000000001" customHeight="1" x14ac:dyDescent="0.25"/>
    <row r="67" ht="17.100000000000001" customHeight="1" x14ac:dyDescent="0.25"/>
    <row r="68" ht="17.100000000000001" customHeight="1" x14ac:dyDescent="0.25"/>
    <row r="69" ht="17.100000000000001" customHeight="1" x14ac:dyDescent="0.25"/>
  </sheetData>
  <sortState xmlns:xlrd2="http://schemas.microsoft.com/office/spreadsheetml/2017/richdata2" ref="H10:J24">
    <sortCondition descending="1" ref="H10:H24"/>
  </sortState>
  <mergeCells count="2"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155F0-9497-45F8-89EA-72BC75F4577F}">
  <dimension ref="A1:U22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29" sqref="M29"/>
    </sheetView>
  </sheetViews>
  <sheetFormatPr baseColWidth="10" defaultRowHeight="15" x14ac:dyDescent="0.25"/>
  <cols>
    <col min="1" max="1" width="14.5703125" customWidth="1"/>
  </cols>
  <sheetData>
    <row r="1" spans="1:21" s="1" customFormat="1" x14ac:dyDescent="0.25"/>
    <row r="2" spans="1:21" ht="19.5" x14ac:dyDescent="0.3">
      <c r="A2" s="94" t="s">
        <v>93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6"/>
    </row>
    <row r="3" spans="1:21" s="1" customFormat="1" ht="15.75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1" s="1" customFormat="1" x14ac:dyDescent="0.25">
      <c r="A4" s="18" t="s">
        <v>79</v>
      </c>
    </row>
    <row r="5" spans="1:21" s="1" customFormat="1" x14ac:dyDescent="0.25">
      <c r="A5" s="87" t="s">
        <v>101</v>
      </c>
    </row>
    <row r="6" spans="1:21" s="81" customFormat="1" ht="15.75" x14ac:dyDescent="0.25">
      <c r="A6" s="101" t="s">
        <v>104</v>
      </c>
      <c r="B6" s="102"/>
    </row>
    <row r="7" spans="1:21" x14ac:dyDescent="0.25">
      <c r="A7" s="82" t="s">
        <v>99</v>
      </c>
      <c r="B7" s="82">
        <v>2005</v>
      </c>
      <c r="C7" s="82">
        <v>2006</v>
      </c>
      <c r="D7" s="82">
        <v>2007</v>
      </c>
      <c r="E7" s="82">
        <v>2008</v>
      </c>
      <c r="F7" s="82">
        <v>2009</v>
      </c>
      <c r="G7" s="82">
        <v>2010</v>
      </c>
      <c r="H7" s="82">
        <v>2011</v>
      </c>
      <c r="I7" s="82">
        <v>2012</v>
      </c>
      <c r="J7" s="82">
        <v>2013</v>
      </c>
      <c r="K7" s="82">
        <v>2014</v>
      </c>
      <c r="L7" s="83">
        <v>2015</v>
      </c>
      <c r="M7" s="83">
        <v>2016</v>
      </c>
      <c r="N7" s="83">
        <v>2017</v>
      </c>
      <c r="O7" s="83">
        <v>2018</v>
      </c>
      <c r="P7" s="83">
        <v>2019</v>
      </c>
      <c r="Q7" s="83">
        <v>2020</v>
      </c>
      <c r="R7" s="83">
        <v>2021</v>
      </c>
      <c r="S7" s="83">
        <v>2022</v>
      </c>
      <c r="T7" s="83" t="s">
        <v>105</v>
      </c>
      <c r="U7" s="83" t="s">
        <v>106</v>
      </c>
    </row>
    <row r="8" spans="1:21" x14ac:dyDescent="0.25">
      <c r="A8" s="84" t="s">
        <v>80</v>
      </c>
      <c r="B8">
        <v>351</v>
      </c>
      <c r="C8">
        <v>331</v>
      </c>
      <c r="D8">
        <v>296</v>
      </c>
      <c r="E8">
        <v>343</v>
      </c>
      <c r="F8">
        <v>332</v>
      </c>
      <c r="G8">
        <v>342</v>
      </c>
      <c r="H8">
        <v>323</v>
      </c>
      <c r="I8">
        <v>339</v>
      </c>
      <c r="J8">
        <v>356</v>
      </c>
      <c r="K8">
        <v>343</v>
      </c>
      <c r="L8">
        <v>363</v>
      </c>
      <c r="M8">
        <v>360</v>
      </c>
      <c r="N8">
        <v>321</v>
      </c>
      <c r="O8">
        <v>336</v>
      </c>
      <c r="P8">
        <v>353</v>
      </c>
      <c r="Q8">
        <v>320</v>
      </c>
      <c r="R8">
        <v>303</v>
      </c>
      <c r="S8">
        <v>312</v>
      </c>
      <c r="T8">
        <v>285</v>
      </c>
      <c r="U8">
        <v>315</v>
      </c>
    </row>
    <row r="9" spans="1:21" x14ac:dyDescent="0.25">
      <c r="A9" s="84" t="s">
        <v>81</v>
      </c>
      <c r="B9">
        <v>321</v>
      </c>
      <c r="C9">
        <v>341</v>
      </c>
      <c r="D9">
        <v>354</v>
      </c>
      <c r="E9">
        <v>331</v>
      </c>
      <c r="F9">
        <v>358</v>
      </c>
      <c r="G9">
        <v>341</v>
      </c>
      <c r="H9">
        <v>336</v>
      </c>
      <c r="I9">
        <v>338</v>
      </c>
      <c r="J9">
        <v>372</v>
      </c>
      <c r="K9">
        <v>320</v>
      </c>
      <c r="L9">
        <v>326</v>
      </c>
      <c r="M9">
        <v>375</v>
      </c>
      <c r="N9">
        <v>341</v>
      </c>
      <c r="O9">
        <v>318</v>
      </c>
      <c r="P9">
        <v>346</v>
      </c>
      <c r="Q9">
        <v>323</v>
      </c>
      <c r="R9">
        <v>322</v>
      </c>
      <c r="S9">
        <v>335</v>
      </c>
      <c r="T9">
        <v>294</v>
      </c>
      <c r="U9">
        <v>292</v>
      </c>
    </row>
    <row r="10" spans="1:21" x14ac:dyDescent="0.25">
      <c r="A10" s="84" t="s">
        <v>82</v>
      </c>
      <c r="B10">
        <v>363</v>
      </c>
      <c r="C10">
        <v>388</v>
      </c>
      <c r="D10">
        <v>380</v>
      </c>
      <c r="E10">
        <v>358</v>
      </c>
      <c r="F10">
        <v>387</v>
      </c>
      <c r="G10">
        <v>418</v>
      </c>
      <c r="H10">
        <v>386</v>
      </c>
      <c r="I10">
        <v>405</v>
      </c>
      <c r="J10">
        <v>417</v>
      </c>
      <c r="K10">
        <v>411</v>
      </c>
      <c r="L10">
        <v>387</v>
      </c>
      <c r="M10">
        <v>374</v>
      </c>
      <c r="N10">
        <v>392</v>
      </c>
      <c r="O10">
        <v>382</v>
      </c>
      <c r="P10">
        <v>377</v>
      </c>
      <c r="Q10">
        <v>360</v>
      </c>
      <c r="R10">
        <v>336</v>
      </c>
      <c r="S10">
        <v>356</v>
      </c>
      <c r="T10">
        <v>363</v>
      </c>
      <c r="U10">
        <v>340</v>
      </c>
    </row>
    <row r="11" spans="1:21" x14ac:dyDescent="0.25">
      <c r="A11" s="84" t="s">
        <v>83</v>
      </c>
      <c r="B11">
        <v>364</v>
      </c>
      <c r="C11">
        <v>372</v>
      </c>
      <c r="D11">
        <v>366</v>
      </c>
      <c r="E11">
        <v>369</v>
      </c>
      <c r="F11">
        <v>402</v>
      </c>
      <c r="G11">
        <v>371</v>
      </c>
      <c r="H11">
        <v>369</v>
      </c>
      <c r="I11">
        <v>439</v>
      </c>
      <c r="J11">
        <v>353</v>
      </c>
      <c r="K11">
        <v>382</v>
      </c>
      <c r="L11">
        <v>374</v>
      </c>
      <c r="M11">
        <v>392</v>
      </c>
      <c r="N11">
        <v>342</v>
      </c>
      <c r="O11">
        <v>369</v>
      </c>
      <c r="P11">
        <v>373</v>
      </c>
      <c r="Q11">
        <v>319</v>
      </c>
      <c r="R11">
        <v>364</v>
      </c>
      <c r="S11">
        <v>327</v>
      </c>
      <c r="T11">
        <v>337</v>
      </c>
      <c r="U11">
        <v>342</v>
      </c>
    </row>
    <row r="12" spans="1:21" x14ac:dyDescent="0.25">
      <c r="A12" s="84" t="s">
        <v>84</v>
      </c>
      <c r="B12">
        <v>376</v>
      </c>
      <c r="C12">
        <v>386</v>
      </c>
      <c r="D12">
        <v>380</v>
      </c>
      <c r="E12">
        <v>352</v>
      </c>
      <c r="F12">
        <v>381</v>
      </c>
      <c r="G12">
        <v>342</v>
      </c>
      <c r="H12">
        <v>367</v>
      </c>
      <c r="I12">
        <v>365</v>
      </c>
      <c r="J12">
        <v>361</v>
      </c>
      <c r="K12">
        <v>385</v>
      </c>
      <c r="L12">
        <v>365</v>
      </c>
      <c r="M12">
        <v>391</v>
      </c>
      <c r="N12">
        <v>379</v>
      </c>
      <c r="O12">
        <v>369</v>
      </c>
      <c r="P12">
        <v>360</v>
      </c>
      <c r="Q12">
        <v>363</v>
      </c>
      <c r="R12">
        <v>347</v>
      </c>
      <c r="S12">
        <v>352</v>
      </c>
      <c r="T12">
        <v>352</v>
      </c>
      <c r="U12">
        <v>345</v>
      </c>
    </row>
    <row r="13" spans="1:21" x14ac:dyDescent="0.25">
      <c r="A13" s="84" t="s">
        <v>85</v>
      </c>
      <c r="B13">
        <v>332</v>
      </c>
      <c r="C13">
        <v>345</v>
      </c>
      <c r="D13">
        <v>383</v>
      </c>
      <c r="E13">
        <v>335</v>
      </c>
      <c r="F13">
        <v>343</v>
      </c>
      <c r="G13">
        <v>344</v>
      </c>
      <c r="H13">
        <v>344</v>
      </c>
      <c r="I13">
        <v>380</v>
      </c>
      <c r="J13">
        <v>354</v>
      </c>
      <c r="K13">
        <v>405</v>
      </c>
      <c r="L13">
        <v>348</v>
      </c>
      <c r="M13">
        <v>382</v>
      </c>
      <c r="N13">
        <v>392</v>
      </c>
      <c r="O13">
        <v>332</v>
      </c>
      <c r="P13">
        <v>318</v>
      </c>
      <c r="Q13">
        <v>354</v>
      </c>
      <c r="R13">
        <v>344</v>
      </c>
      <c r="S13">
        <v>322</v>
      </c>
      <c r="T13">
        <v>360</v>
      </c>
      <c r="U13">
        <v>310</v>
      </c>
    </row>
    <row r="14" spans="1:21" x14ac:dyDescent="0.25">
      <c r="A14" s="84" t="s">
        <v>86</v>
      </c>
      <c r="B14">
        <v>319</v>
      </c>
      <c r="C14">
        <v>375</v>
      </c>
      <c r="D14">
        <v>364</v>
      </c>
      <c r="E14">
        <v>334</v>
      </c>
      <c r="F14">
        <v>354</v>
      </c>
      <c r="G14">
        <v>347</v>
      </c>
      <c r="H14">
        <v>386</v>
      </c>
      <c r="I14">
        <v>398</v>
      </c>
      <c r="J14">
        <v>386</v>
      </c>
      <c r="K14">
        <v>408</v>
      </c>
      <c r="L14">
        <v>342</v>
      </c>
      <c r="M14">
        <v>388</v>
      </c>
      <c r="N14">
        <v>369</v>
      </c>
      <c r="O14">
        <v>354</v>
      </c>
      <c r="P14">
        <v>475</v>
      </c>
      <c r="Q14">
        <v>323</v>
      </c>
      <c r="R14">
        <v>359</v>
      </c>
      <c r="S14">
        <v>323</v>
      </c>
      <c r="T14">
        <v>318</v>
      </c>
      <c r="U14">
        <v>306</v>
      </c>
    </row>
    <row r="15" spans="1:21" x14ac:dyDescent="0.25">
      <c r="A15" s="84" t="s">
        <v>87</v>
      </c>
      <c r="B15">
        <v>325</v>
      </c>
      <c r="C15">
        <v>348</v>
      </c>
      <c r="D15">
        <v>360</v>
      </c>
      <c r="E15">
        <v>384</v>
      </c>
      <c r="F15">
        <v>328</v>
      </c>
      <c r="G15">
        <v>372</v>
      </c>
      <c r="H15">
        <v>329</v>
      </c>
      <c r="I15">
        <v>380</v>
      </c>
      <c r="J15">
        <v>395</v>
      </c>
      <c r="K15">
        <v>370</v>
      </c>
      <c r="L15">
        <v>386</v>
      </c>
      <c r="M15">
        <v>373</v>
      </c>
      <c r="N15">
        <v>321</v>
      </c>
      <c r="O15">
        <v>356</v>
      </c>
      <c r="P15">
        <v>338</v>
      </c>
      <c r="Q15">
        <v>369</v>
      </c>
      <c r="R15">
        <v>343</v>
      </c>
      <c r="S15">
        <v>311</v>
      </c>
      <c r="T15">
        <v>306</v>
      </c>
      <c r="U15">
        <v>261</v>
      </c>
    </row>
    <row r="16" spans="1:21" x14ac:dyDescent="0.25">
      <c r="A16" s="84" t="s">
        <v>88</v>
      </c>
      <c r="B16">
        <v>372</v>
      </c>
      <c r="C16">
        <v>355</v>
      </c>
      <c r="D16">
        <v>320</v>
      </c>
      <c r="E16">
        <v>321</v>
      </c>
      <c r="F16">
        <v>335</v>
      </c>
      <c r="G16">
        <v>335</v>
      </c>
      <c r="H16">
        <v>360</v>
      </c>
      <c r="I16">
        <v>365</v>
      </c>
      <c r="J16">
        <v>371</v>
      </c>
      <c r="K16">
        <v>373</v>
      </c>
      <c r="L16">
        <v>328</v>
      </c>
      <c r="M16">
        <v>318</v>
      </c>
      <c r="N16">
        <v>340</v>
      </c>
      <c r="O16">
        <v>296</v>
      </c>
      <c r="P16">
        <v>305</v>
      </c>
      <c r="Q16">
        <v>326</v>
      </c>
      <c r="R16">
        <v>319</v>
      </c>
      <c r="S16">
        <v>312</v>
      </c>
      <c r="T16">
        <v>247</v>
      </c>
      <c r="U16">
        <v>264</v>
      </c>
    </row>
    <row r="17" spans="1:21" x14ac:dyDescent="0.25">
      <c r="A17" s="84" t="s">
        <v>89</v>
      </c>
      <c r="B17">
        <v>303</v>
      </c>
      <c r="C17">
        <v>334</v>
      </c>
      <c r="D17">
        <v>322</v>
      </c>
      <c r="E17">
        <v>291</v>
      </c>
      <c r="F17">
        <v>308</v>
      </c>
      <c r="G17">
        <v>304</v>
      </c>
      <c r="H17">
        <v>338</v>
      </c>
      <c r="I17">
        <v>342</v>
      </c>
      <c r="J17">
        <v>337</v>
      </c>
      <c r="K17">
        <v>335</v>
      </c>
      <c r="L17">
        <v>316</v>
      </c>
      <c r="M17">
        <v>320</v>
      </c>
      <c r="N17">
        <v>320</v>
      </c>
      <c r="O17">
        <v>320</v>
      </c>
      <c r="P17">
        <v>289</v>
      </c>
      <c r="Q17">
        <v>333</v>
      </c>
      <c r="R17">
        <v>265</v>
      </c>
      <c r="S17">
        <v>266</v>
      </c>
      <c r="T17" s="88">
        <v>301</v>
      </c>
      <c r="U17" s="88">
        <v>260</v>
      </c>
    </row>
    <row r="18" spans="1:21" x14ac:dyDescent="0.25">
      <c r="A18" s="84" t="s">
        <v>90</v>
      </c>
      <c r="B18">
        <v>298</v>
      </c>
      <c r="C18">
        <v>331</v>
      </c>
      <c r="D18">
        <v>279</v>
      </c>
      <c r="E18">
        <v>294</v>
      </c>
      <c r="F18">
        <v>279</v>
      </c>
      <c r="G18">
        <v>302</v>
      </c>
      <c r="H18">
        <v>303</v>
      </c>
      <c r="I18">
        <v>315</v>
      </c>
      <c r="J18">
        <v>334</v>
      </c>
      <c r="K18">
        <v>308</v>
      </c>
      <c r="L18">
        <v>325</v>
      </c>
      <c r="M18">
        <v>279</v>
      </c>
      <c r="N18">
        <v>278</v>
      </c>
      <c r="O18">
        <v>325</v>
      </c>
      <c r="P18">
        <v>293</v>
      </c>
      <c r="Q18">
        <v>309</v>
      </c>
      <c r="R18">
        <v>292</v>
      </c>
      <c r="S18">
        <v>273</v>
      </c>
      <c r="T18" s="88">
        <v>265</v>
      </c>
      <c r="U18" s="88">
        <v>263</v>
      </c>
    </row>
    <row r="19" spans="1:21" x14ac:dyDescent="0.25">
      <c r="A19" s="84" t="s">
        <v>91</v>
      </c>
      <c r="B19">
        <v>327</v>
      </c>
      <c r="C19">
        <v>318</v>
      </c>
      <c r="D19">
        <v>289</v>
      </c>
      <c r="E19">
        <v>303</v>
      </c>
      <c r="F19">
        <v>296</v>
      </c>
      <c r="G19">
        <v>360</v>
      </c>
      <c r="H19">
        <v>278</v>
      </c>
      <c r="I19">
        <v>323</v>
      </c>
      <c r="J19">
        <v>337</v>
      </c>
      <c r="K19">
        <v>330</v>
      </c>
      <c r="L19">
        <v>331</v>
      </c>
      <c r="M19">
        <v>319</v>
      </c>
      <c r="N19">
        <v>272</v>
      </c>
      <c r="O19">
        <v>319</v>
      </c>
      <c r="P19">
        <v>283</v>
      </c>
      <c r="Q19">
        <v>292</v>
      </c>
      <c r="R19">
        <v>337</v>
      </c>
      <c r="S19">
        <v>316</v>
      </c>
      <c r="T19" s="88">
        <v>260</v>
      </c>
      <c r="U19" s="88">
        <v>252</v>
      </c>
    </row>
    <row r="20" spans="1:21" x14ac:dyDescent="0.25">
      <c r="A20" s="85" t="s">
        <v>92</v>
      </c>
      <c r="B20" s="86">
        <f t="shared" ref="B20:S20" si="0">SUM(B8:B19)</f>
        <v>4051</v>
      </c>
      <c r="C20" s="86">
        <f t="shared" si="0"/>
        <v>4224</v>
      </c>
      <c r="D20" s="86">
        <f t="shared" si="0"/>
        <v>4093</v>
      </c>
      <c r="E20" s="86">
        <f t="shared" si="0"/>
        <v>4015</v>
      </c>
      <c r="F20" s="86">
        <f t="shared" si="0"/>
        <v>4103</v>
      </c>
      <c r="G20" s="86">
        <f t="shared" si="0"/>
        <v>4178</v>
      </c>
      <c r="H20" s="86">
        <f t="shared" si="0"/>
        <v>4119</v>
      </c>
      <c r="I20" s="86">
        <f t="shared" si="0"/>
        <v>4389</v>
      </c>
      <c r="J20" s="86">
        <f t="shared" si="0"/>
        <v>4373</v>
      </c>
      <c r="K20" s="86">
        <f t="shared" si="0"/>
        <v>4370</v>
      </c>
      <c r="L20" s="86">
        <f t="shared" si="0"/>
        <v>4191</v>
      </c>
      <c r="M20" s="86">
        <f t="shared" si="0"/>
        <v>4271</v>
      </c>
      <c r="N20" s="86">
        <f t="shared" si="0"/>
        <v>4067</v>
      </c>
      <c r="O20" s="86">
        <f t="shared" si="0"/>
        <v>4076</v>
      </c>
      <c r="P20" s="86">
        <f t="shared" si="0"/>
        <v>4110</v>
      </c>
      <c r="Q20" s="86">
        <f t="shared" si="0"/>
        <v>3991</v>
      </c>
      <c r="R20" s="86">
        <f t="shared" si="0"/>
        <v>3931</v>
      </c>
      <c r="S20" s="86">
        <f t="shared" si="0"/>
        <v>3805</v>
      </c>
      <c r="T20" s="86">
        <f>SUM(T8:T19)</f>
        <v>3688</v>
      </c>
      <c r="U20" s="86">
        <f>SUM(U8:U19)</f>
        <v>3550</v>
      </c>
    </row>
    <row r="21" spans="1:21" x14ac:dyDescent="0.25">
      <c r="A21" s="84"/>
    </row>
    <row r="22" spans="1:21" x14ac:dyDescent="0.25">
      <c r="A22" s="84"/>
    </row>
  </sheetData>
  <mergeCells count="2">
    <mergeCell ref="A2:T2"/>
    <mergeCell ref="A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68"/>
  <sheetViews>
    <sheetView workbookViewId="0"/>
  </sheetViews>
  <sheetFormatPr baseColWidth="10" defaultRowHeight="15" x14ac:dyDescent="0.25"/>
  <cols>
    <col min="1" max="7" width="15.85546875" style="1" customWidth="1"/>
    <col min="18" max="262" width="11.42578125" style="1"/>
    <col min="263" max="263" width="20.7109375" style="1" customWidth="1"/>
    <col min="264" max="270" width="7.7109375" style="1" customWidth="1"/>
    <col min="271" max="271" width="11" style="1" customWidth="1"/>
    <col min="272" max="272" width="13.28515625" style="1" customWidth="1"/>
    <col min="273" max="273" width="12.140625" style="1" customWidth="1"/>
    <col min="274" max="274" width="12.7109375" style="1" customWidth="1"/>
    <col min="275" max="518" width="11.42578125" style="1"/>
    <col min="519" max="519" width="20.7109375" style="1" customWidth="1"/>
    <col min="520" max="526" width="7.7109375" style="1" customWidth="1"/>
    <col min="527" max="527" width="11" style="1" customWidth="1"/>
    <col min="528" max="528" width="13.28515625" style="1" customWidth="1"/>
    <col min="529" max="529" width="12.140625" style="1" customWidth="1"/>
    <col min="530" max="530" width="12.7109375" style="1" customWidth="1"/>
    <col min="531" max="774" width="11.42578125" style="1"/>
    <col min="775" max="775" width="20.7109375" style="1" customWidth="1"/>
    <col min="776" max="782" width="7.7109375" style="1" customWidth="1"/>
    <col min="783" max="783" width="11" style="1" customWidth="1"/>
    <col min="784" max="784" width="13.28515625" style="1" customWidth="1"/>
    <col min="785" max="785" width="12.140625" style="1" customWidth="1"/>
    <col min="786" max="786" width="12.7109375" style="1" customWidth="1"/>
    <col min="787" max="1030" width="11.42578125" style="1"/>
    <col min="1031" max="1031" width="20.7109375" style="1" customWidth="1"/>
    <col min="1032" max="1038" width="7.7109375" style="1" customWidth="1"/>
    <col min="1039" max="1039" width="11" style="1" customWidth="1"/>
    <col min="1040" max="1040" width="13.28515625" style="1" customWidth="1"/>
    <col min="1041" max="1041" width="12.140625" style="1" customWidth="1"/>
    <col min="1042" max="1042" width="12.7109375" style="1" customWidth="1"/>
    <col min="1043" max="1286" width="11.42578125" style="1"/>
    <col min="1287" max="1287" width="20.7109375" style="1" customWidth="1"/>
    <col min="1288" max="1294" width="7.7109375" style="1" customWidth="1"/>
    <col min="1295" max="1295" width="11" style="1" customWidth="1"/>
    <col min="1296" max="1296" width="13.28515625" style="1" customWidth="1"/>
    <col min="1297" max="1297" width="12.140625" style="1" customWidth="1"/>
    <col min="1298" max="1298" width="12.7109375" style="1" customWidth="1"/>
    <col min="1299" max="1542" width="11.42578125" style="1"/>
    <col min="1543" max="1543" width="20.7109375" style="1" customWidth="1"/>
    <col min="1544" max="1550" width="7.7109375" style="1" customWidth="1"/>
    <col min="1551" max="1551" width="11" style="1" customWidth="1"/>
    <col min="1552" max="1552" width="13.28515625" style="1" customWidth="1"/>
    <col min="1553" max="1553" width="12.140625" style="1" customWidth="1"/>
    <col min="1554" max="1554" width="12.7109375" style="1" customWidth="1"/>
    <col min="1555" max="1798" width="11.42578125" style="1"/>
    <col min="1799" max="1799" width="20.7109375" style="1" customWidth="1"/>
    <col min="1800" max="1806" width="7.7109375" style="1" customWidth="1"/>
    <col min="1807" max="1807" width="11" style="1" customWidth="1"/>
    <col min="1808" max="1808" width="13.28515625" style="1" customWidth="1"/>
    <col min="1809" max="1809" width="12.140625" style="1" customWidth="1"/>
    <col min="1810" max="1810" width="12.7109375" style="1" customWidth="1"/>
    <col min="1811" max="2054" width="11.42578125" style="1"/>
    <col min="2055" max="2055" width="20.7109375" style="1" customWidth="1"/>
    <col min="2056" max="2062" width="7.7109375" style="1" customWidth="1"/>
    <col min="2063" max="2063" width="11" style="1" customWidth="1"/>
    <col min="2064" max="2064" width="13.28515625" style="1" customWidth="1"/>
    <col min="2065" max="2065" width="12.140625" style="1" customWidth="1"/>
    <col min="2066" max="2066" width="12.7109375" style="1" customWidth="1"/>
    <col min="2067" max="2310" width="11.42578125" style="1"/>
    <col min="2311" max="2311" width="20.7109375" style="1" customWidth="1"/>
    <col min="2312" max="2318" width="7.7109375" style="1" customWidth="1"/>
    <col min="2319" max="2319" width="11" style="1" customWidth="1"/>
    <col min="2320" max="2320" width="13.28515625" style="1" customWidth="1"/>
    <col min="2321" max="2321" width="12.140625" style="1" customWidth="1"/>
    <col min="2322" max="2322" width="12.7109375" style="1" customWidth="1"/>
    <col min="2323" max="2566" width="11.42578125" style="1"/>
    <col min="2567" max="2567" width="20.7109375" style="1" customWidth="1"/>
    <col min="2568" max="2574" width="7.7109375" style="1" customWidth="1"/>
    <col min="2575" max="2575" width="11" style="1" customWidth="1"/>
    <col min="2576" max="2576" width="13.28515625" style="1" customWidth="1"/>
    <col min="2577" max="2577" width="12.140625" style="1" customWidth="1"/>
    <col min="2578" max="2578" width="12.7109375" style="1" customWidth="1"/>
    <col min="2579" max="2822" width="11.42578125" style="1"/>
    <col min="2823" max="2823" width="20.7109375" style="1" customWidth="1"/>
    <col min="2824" max="2830" width="7.7109375" style="1" customWidth="1"/>
    <col min="2831" max="2831" width="11" style="1" customWidth="1"/>
    <col min="2832" max="2832" width="13.28515625" style="1" customWidth="1"/>
    <col min="2833" max="2833" width="12.140625" style="1" customWidth="1"/>
    <col min="2834" max="2834" width="12.7109375" style="1" customWidth="1"/>
    <col min="2835" max="3078" width="11.42578125" style="1"/>
    <col min="3079" max="3079" width="20.7109375" style="1" customWidth="1"/>
    <col min="3080" max="3086" width="7.7109375" style="1" customWidth="1"/>
    <col min="3087" max="3087" width="11" style="1" customWidth="1"/>
    <col min="3088" max="3088" width="13.28515625" style="1" customWidth="1"/>
    <col min="3089" max="3089" width="12.140625" style="1" customWidth="1"/>
    <col min="3090" max="3090" width="12.7109375" style="1" customWidth="1"/>
    <col min="3091" max="3334" width="11.42578125" style="1"/>
    <col min="3335" max="3335" width="20.7109375" style="1" customWidth="1"/>
    <col min="3336" max="3342" width="7.7109375" style="1" customWidth="1"/>
    <col min="3343" max="3343" width="11" style="1" customWidth="1"/>
    <col min="3344" max="3344" width="13.28515625" style="1" customWidth="1"/>
    <col min="3345" max="3345" width="12.140625" style="1" customWidth="1"/>
    <col min="3346" max="3346" width="12.7109375" style="1" customWidth="1"/>
    <col min="3347" max="3590" width="11.42578125" style="1"/>
    <col min="3591" max="3591" width="20.7109375" style="1" customWidth="1"/>
    <col min="3592" max="3598" width="7.7109375" style="1" customWidth="1"/>
    <col min="3599" max="3599" width="11" style="1" customWidth="1"/>
    <col min="3600" max="3600" width="13.28515625" style="1" customWidth="1"/>
    <col min="3601" max="3601" width="12.140625" style="1" customWidth="1"/>
    <col min="3602" max="3602" width="12.7109375" style="1" customWidth="1"/>
    <col min="3603" max="3846" width="11.42578125" style="1"/>
    <col min="3847" max="3847" width="20.7109375" style="1" customWidth="1"/>
    <col min="3848" max="3854" width="7.7109375" style="1" customWidth="1"/>
    <col min="3855" max="3855" width="11" style="1" customWidth="1"/>
    <col min="3856" max="3856" width="13.28515625" style="1" customWidth="1"/>
    <col min="3857" max="3857" width="12.140625" style="1" customWidth="1"/>
    <col min="3858" max="3858" width="12.7109375" style="1" customWidth="1"/>
    <col min="3859" max="4102" width="11.42578125" style="1"/>
    <col min="4103" max="4103" width="20.7109375" style="1" customWidth="1"/>
    <col min="4104" max="4110" width="7.7109375" style="1" customWidth="1"/>
    <col min="4111" max="4111" width="11" style="1" customWidth="1"/>
    <col min="4112" max="4112" width="13.28515625" style="1" customWidth="1"/>
    <col min="4113" max="4113" width="12.140625" style="1" customWidth="1"/>
    <col min="4114" max="4114" width="12.7109375" style="1" customWidth="1"/>
    <col min="4115" max="4358" width="11.42578125" style="1"/>
    <col min="4359" max="4359" width="20.7109375" style="1" customWidth="1"/>
    <col min="4360" max="4366" width="7.7109375" style="1" customWidth="1"/>
    <col min="4367" max="4367" width="11" style="1" customWidth="1"/>
    <col min="4368" max="4368" width="13.28515625" style="1" customWidth="1"/>
    <col min="4369" max="4369" width="12.140625" style="1" customWidth="1"/>
    <col min="4370" max="4370" width="12.7109375" style="1" customWidth="1"/>
    <col min="4371" max="4614" width="11.42578125" style="1"/>
    <col min="4615" max="4615" width="20.7109375" style="1" customWidth="1"/>
    <col min="4616" max="4622" width="7.7109375" style="1" customWidth="1"/>
    <col min="4623" max="4623" width="11" style="1" customWidth="1"/>
    <col min="4624" max="4624" width="13.28515625" style="1" customWidth="1"/>
    <col min="4625" max="4625" width="12.140625" style="1" customWidth="1"/>
    <col min="4626" max="4626" width="12.7109375" style="1" customWidth="1"/>
    <col min="4627" max="4870" width="11.42578125" style="1"/>
    <col min="4871" max="4871" width="20.7109375" style="1" customWidth="1"/>
    <col min="4872" max="4878" width="7.7109375" style="1" customWidth="1"/>
    <col min="4879" max="4879" width="11" style="1" customWidth="1"/>
    <col min="4880" max="4880" width="13.28515625" style="1" customWidth="1"/>
    <col min="4881" max="4881" width="12.140625" style="1" customWidth="1"/>
    <col min="4882" max="4882" width="12.7109375" style="1" customWidth="1"/>
    <col min="4883" max="5126" width="11.42578125" style="1"/>
    <col min="5127" max="5127" width="20.7109375" style="1" customWidth="1"/>
    <col min="5128" max="5134" width="7.7109375" style="1" customWidth="1"/>
    <col min="5135" max="5135" width="11" style="1" customWidth="1"/>
    <col min="5136" max="5136" width="13.28515625" style="1" customWidth="1"/>
    <col min="5137" max="5137" width="12.140625" style="1" customWidth="1"/>
    <col min="5138" max="5138" width="12.7109375" style="1" customWidth="1"/>
    <col min="5139" max="5382" width="11.42578125" style="1"/>
    <col min="5383" max="5383" width="20.7109375" style="1" customWidth="1"/>
    <col min="5384" max="5390" width="7.7109375" style="1" customWidth="1"/>
    <col min="5391" max="5391" width="11" style="1" customWidth="1"/>
    <col min="5392" max="5392" width="13.28515625" style="1" customWidth="1"/>
    <col min="5393" max="5393" width="12.140625" style="1" customWidth="1"/>
    <col min="5394" max="5394" width="12.7109375" style="1" customWidth="1"/>
    <col min="5395" max="5638" width="11.42578125" style="1"/>
    <col min="5639" max="5639" width="20.7109375" style="1" customWidth="1"/>
    <col min="5640" max="5646" width="7.7109375" style="1" customWidth="1"/>
    <col min="5647" max="5647" width="11" style="1" customWidth="1"/>
    <col min="5648" max="5648" width="13.28515625" style="1" customWidth="1"/>
    <col min="5649" max="5649" width="12.140625" style="1" customWidth="1"/>
    <col min="5650" max="5650" width="12.7109375" style="1" customWidth="1"/>
    <col min="5651" max="5894" width="11.42578125" style="1"/>
    <col min="5895" max="5895" width="20.7109375" style="1" customWidth="1"/>
    <col min="5896" max="5902" width="7.7109375" style="1" customWidth="1"/>
    <col min="5903" max="5903" width="11" style="1" customWidth="1"/>
    <col min="5904" max="5904" width="13.28515625" style="1" customWidth="1"/>
    <col min="5905" max="5905" width="12.140625" style="1" customWidth="1"/>
    <col min="5906" max="5906" width="12.7109375" style="1" customWidth="1"/>
    <col min="5907" max="6150" width="11.42578125" style="1"/>
    <col min="6151" max="6151" width="20.7109375" style="1" customWidth="1"/>
    <col min="6152" max="6158" width="7.7109375" style="1" customWidth="1"/>
    <col min="6159" max="6159" width="11" style="1" customWidth="1"/>
    <col min="6160" max="6160" width="13.28515625" style="1" customWidth="1"/>
    <col min="6161" max="6161" width="12.140625" style="1" customWidth="1"/>
    <col min="6162" max="6162" width="12.7109375" style="1" customWidth="1"/>
    <col min="6163" max="6406" width="11.42578125" style="1"/>
    <col min="6407" max="6407" width="20.7109375" style="1" customWidth="1"/>
    <col min="6408" max="6414" width="7.7109375" style="1" customWidth="1"/>
    <col min="6415" max="6415" width="11" style="1" customWidth="1"/>
    <col min="6416" max="6416" width="13.28515625" style="1" customWidth="1"/>
    <col min="6417" max="6417" width="12.140625" style="1" customWidth="1"/>
    <col min="6418" max="6418" width="12.7109375" style="1" customWidth="1"/>
    <col min="6419" max="6662" width="11.42578125" style="1"/>
    <col min="6663" max="6663" width="20.7109375" style="1" customWidth="1"/>
    <col min="6664" max="6670" width="7.7109375" style="1" customWidth="1"/>
    <col min="6671" max="6671" width="11" style="1" customWidth="1"/>
    <col min="6672" max="6672" width="13.28515625" style="1" customWidth="1"/>
    <col min="6673" max="6673" width="12.140625" style="1" customWidth="1"/>
    <col min="6674" max="6674" width="12.7109375" style="1" customWidth="1"/>
    <col min="6675" max="6918" width="11.42578125" style="1"/>
    <col min="6919" max="6919" width="20.7109375" style="1" customWidth="1"/>
    <col min="6920" max="6926" width="7.7109375" style="1" customWidth="1"/>
    <col min="6927" max="6927" width="11" style="1" customWidth="1"/>
    <col min="6928" max="6928" width="13.28515625" style="1" customWidth="1"/>
    <col min="6929" max="6929" width="12.140625" style="1" customWidth="1"/>
    <col min="6930" max="6930" width="12.7109375" style="1" customWidth="1"/>
    <col min="6931" max="7174" width="11.42578125" style="1"/>
    <col min="7175" max="7175" width="20.7109375" style="1" customWidth="1"/>
    <col min="7176" max="7182" width="7.7109375" style="1" customWidth="1"/>
    <col min="7183" max="7183" width="11" style="1" customWidth="1"/>
    <col min="7184" max="7184" width="13.28515625" style="1" customWidth="1"/>
    <col min="7185" max="7185" width="12.140625" style="1" customWidth="1"/>
    <col min="7186" max="7186" width="12.7109375" style="1" customWidth="1"/>
    <col min="7187" max="7430" width="11.42578125" style="1"/>
    <col min="7431" max="7431" width="20.7109375" style="1" customWidth="1"/>
    <col min="7432" max="7438" width="7.7109375" style="1" customWidth="1"/>
    <col min="7439" max="7439" width="11" style="1" customWidth="1"/>
    <col min="7440" max="7440" width="13.28515625" style="1" customWidth="1"/>
    <col min="7441" max="7441" width="12.140625" style="1" customWidth="1"/>
    <col min="7442" max="7442" width="12.7109375" style="1" customWidth="1"/>
    <col min="7443" max="7686" width="11.42578125" style="1"/>
    <col min="7687" max="7687" width="20.7109375" style="1" customWidth="1"/>
    <col min="7688" max="7694" width="7.7109375" style="1" customWidth="1"/>
    <col min="7695" max="7695" width="11" style="1" customWidth="1"/>
    <col min="7696" max="7696" width="13.28515625" style="1" customWidth="1"/>
    <col min="7697" max="7697" width="12.140625" style="1" customWidth="1"/>
    <col min="7698" max="7698" width="12.7109375" style="1" customWidth="1"/>
    <col min="7699" max="7942" width="11.42578125" style="1"/>
    <col min="7943" max="7943" width="20.7109375" style="1" customWidth="1"/>
    <col min="7944" max="7950" width="7.7109375" style="1" customWidth="1"/>
    <col min="7951" max="7951" width="11" style="1" customWidth="1"/>
    <col min="7952" max="7952" width="13.28515625" style="1" customWidth="1"/>
    <col min="7953" max="7953" width="12.140625" style="1" customWidth="1"/>
    <col min="7954" max="7954" width="12.7109375" style="1" customWidth="1"/>
    <col min="7955" max="8198" width="11.42578125" style="1"/>
    <col min="8199" max="8199" width="20.7109375" style="1" customWidth="1"/>
    <col min="8200" max="8206" width="7.7109375" style="1" customWidth="1"/>
    <col min="8207" max="8207" width="11" style="1" customWidth="1"/>
    <col min="8208" max="8208" width="13.28515625" style="1" customWidth="1"/>
    <col min="8209" max="8209" width="12.140625" style="1" customWidth="1"/>
    <col min="8210" max="8210" width="12.7109375" style="1" customWidth="1"/>
    <col min="8211" max="8454" width="11.42578125" style="1"/>
    <col min="8455" max="8455" width="20.7109375" style="1" customWidth="1"/>
    <col min="8456" max="8462" width="7.7109375" style="1" customWidth="1"/>
    <col min="8463" max="8463" width="11" style="1" customWidth="1"/>
    <col min="8464" max="8464" width="13.28515625" style="1" customWidth="1"/>
    <col min="8465" max="8465" width="12.140625" style="1" customWidth="1"/>
    <col min="8466" max="8466" width="12.7109375" style="1" customWidth="1"/>
    <col min="8467" max="8710" width="11.42578125" style="1"/>
    <col min="8711" max="8711" width="20.7109375" style="1" customWidth="1"/>
    <col min="8712" max="8718" width="7.7109375" style="1" customWidth="1"/>
    <col min="8719" max="8719" width="11" style="1" customWidth="1"/>
    <col min="8720" max="8720" width="13.28515625" style="1" customWidth="1"/>
    <col min="8721" max="8721" width="12.140625" style="1" customWidth="1"/>
    <col min="8722" max="8722" width="12.7109375" style="1" customWidth="1"/>
    <col min="8723" max="8966" width="11.42578125" style="1"/>
    <col min="8967" max="8967" width="20.7109375" style="1" customWidth="1"/>
    <col min="8968" max="8974" width="7.7109375" style="1" customWidth="1"/>
    <col min="8975" max="8975" width="11" style="1" customWidth="1"/>
    <col min="8976" max="8976" width="13.28515625" style="1" customWidth="1"/>
    <col min="8977" max="8977" width="12.140625" style="1" customWidth="1"/>
    <col min="8978" max="8978" width="12.7109375" style="1" customWidth="1"/>
    <col min="8979" max="9222" width="11.42578125" style="1"/>
    <col min="9223" max="9223" width="20.7109375" style="1" customWidth="1"/>
    <col min="9224" max="9230" width="7.7109375" style="1" customWidth="1"/>
    <col min="9231" max="9231" width="11" style="1" customWidth="1"/>
    <col min="9232" max="9232" width="13.28515625" style="1" customWidth="1"/>
    <col min="9233" max="9233" width="12.140625" style="1" customWidth="1"/>
    <col min="9234" max="9234" width="12.7109375" style="1" customWidth="1"/>
    <col min="9235" max="9478" width="11.42578125" style="1"/>
    <col min="9479" max="9479" width="20.7109375" style="1" customWidth="1"/>
    <col min="9480" max="9486" width="7.7109375" style="1" customWidth="1"/>
    <col min="9487" max="9487" width="11" style="1" customWidth="1"/>
    <col min="9488" max="9488" width="13.28515625" style="1" customWidth="1"/>
    <col min="9489" max="9489" width="12.140625" style="1" customWidth="1"/>
    <col min="9490" max="9490" width="12.7109375" style="1" customWidth="1"/>
    <col min="9491" max="9734" width="11.42578125" style="1"/>
    <col min="9735" max="9735" width="20.7109375" style="1" customWidth="1"/>
    <col min="9736" max="9742" width="7.7109375" style="1" customWidth="1"/>
    <col min="9743" max="9743" width="11" style="1" customWidth="1"/>
    <col min="9744" max="9744" width="13.28515625" style="1" customWidth="1"/>
    <col min="9745" max="9745" width="12.140625" style="1" customWidth="1"/>
    <col min="9746" max="9746" width="12.7109375" style="1" customWidth="1"/>
    <col min="9747" max="9990" width="11.42578125" style="1"/>
    <col min="9991" max="9991" width="20.7109375" style="1" customWidth="1"/>
    <col min="9992" max="9998" width="7.7109375" style="1" customWidth="1"/>
    <col min="9999" max="9999" width="11" style="1" customWidth="1"/>
    <col min="10000" max="10000" width="13.28515625" style="1" customWidth="1"/>
    <col min="10001" max="10001" width="12.140625" style="1" customWidth="1"/>
    <col min="10002" max="10002" width="12.7109375" style="1" customWidth="1"/>
    <col min="10003" max="10246" width="11.42578125" style="1"/>
    <col min="10247" max="10247" width="20.7109375" style="1" customWidth="1"/>
    <col min="10248" max="10254" width="7.7109375" style="1" customWidth="1"/>
    <col min="10255" max="10255" width="11" style="1" customWidth="1"/>
    <col min="10256" max="10256" width="13.28515625" style="1" customWidth="1"/>
    <col min="10257" max="10257" width="12.140625" style="1" customWidth="1"/>
    <col min="10258" max="10258" width="12.7109375" style="1" customWidth="1"/>
    <col min="10259" max="10502" width="11.42578125" style="1"/>
    <col min="10503" max="10503" width="20.7109375" style="1" customWidth="1"/>
    <col min="10504" max="10510" width="7.7109375" style="1" customWidth="1"/>
    <col min="10511" max="10511" width="11" style="1" customWidth="1"/>
    <col min="10512" max="10512" width="13.28515625" style="1" customWidth="1"/>
    <col min="10513" max="10513" width="12.140625" style="1" customWidth="1"/>
    <col min="10514" max="10514" width="12.7109375" style="1" customWidth="1"/>
    <col min="10515" max="10758" width="11.42578125" style="1"/>
    <col min="10759" max="10759" width="20.7109375" style="1" customWidth="1"/>
    <col min="10760" max="10766" width="7.7109375" style="1" customWidth="1"/>
    <col min="10767" max="10767" width="11" style="1" customWidth="1"/>
    <col min="10768" max="10768" width="13.28515625" style="1" customWidth="1"/>
    <col min="10769" max="10769" width="12.140625" style="1" customWidth="1"/>
    <col min="10770" max="10770" width="12.7109375" style="1" customWidth="1"/>
    <col min="10771" max="11014" width="11.42578125" style="1"/>
    <col min="11015" max="11015" width="20.7109375" style="1" customWidth="1"/>
    <col min="11016" max="11022" width="7.7109375" style="1" customWidth="1"/>
    <col min="11023" max="11023" width="11" style="1" customWidth="1"/>
    <col min="11024" max="11024" width="13.28515625" style="1" customWidth="1"/>
    <col min="11025" max="11025" width="12.140625" style="1" customWidth="1"/>
    <col min="11026" max="11026" width="12.7109375" style="1" customWidth="1"/>
    <col min="11027" max="11270" width="11.42578125" style="1"/>
    <col min="11271" max="11271" width="20.7109375" style="1" customWidth="1"/>
    <col min="11272" max="11278" width="7.7109375" style="1" customWidth="1"/>
    <col min="11279" max="11279" width="11" style="1" customWidth="1"/>
    <col min="11280" max="11280" width="13.28515625" style="1" customWidth="1"/>
    <col min="11281" max="11281" width="12.140625" style="1" customWidth="1"/>
    <col min="11282" max="11282" width="12.7109375" style="1" customWidth="1"/>
    <col min="11283" max="11526" width="11.42578125" style="1"/>
    <col min="11527" max="11527" width="20.7109375" style="1" customWidth="1"/>
    <col min="11528" max="11534" width="7.7109375" style="1" customWidth="1"/>
    <col min="11535" max="11535" width="11" style="1" customWidth="1"/>
    <col min="11536" max="11536" width="13.28515625" style="1" customWidth="1"/>
    <col min="11537" max="11537" width="12.140625" style="1" customWidth="1"/>
    <col min="11538" max="11538" width="12.7109375" style="1" customWidth="1"/>
    <col min="11539" max="11782" width="11.42578125" style="1"/>
    <col min="11783" max="11783" width="20.7109375" style="1" customWidth="1"/>
    <col min="11784" max="11790" width="7.7109375" style="1" customWidth="1"/>
    <col min="11791" max="11791" width="11" style="1" customWidth="1"/>
    <col min="11792" max="11792" width="13.28515625" style="1" customWidth="1"/>
    <col min="11793" max="11793" width="12.140625" style="1" customWidth="1"/>
    <col min="11794" max="11794" width="12.7109375" style="1" customWidth="1"/>
    <col min="11795" max="12038" width="11.42578125" style="1"/>
    <col min="12039" max="12039" width="20.7109375" style="1" customWidth="1"/>
    <col min="12040" max="12046" width="7.7109375" style="1" customWidth="1"/>
    <col min="12047" max="12047" width="11" style="1" customWidth="1"/>
    <col min="12048" max="12048" width="13.28515625" style="1" customWidth="1"/>
    <col min="12049" max="12049" width="12.140625" style="1" customWidth="1"/>
    <col min="12050" max="12050" width="12.7109375" style="1" customWidth="1"/>
    <col min="12051" max="12294" width="11.42578125" style="1"/>
    <col min="12295" max="12295" width="20.7109375" style="1" customWidth="1"/>
    <col min="12296" max="12302" width="7.7109375" style="1" customWidth="1"/>
    <col min="12303" max="12303" width="11" style="1" customWidth="1"/>
    <col min="12304" max="12304" width="13.28515625" style="1" customWidth="1"/>
    <col min="12305" max="12305" width="12.140625" style="1" customWidth="1"/>
    <col min="12306" max="12306" width="12.7109375" style="1" customWidth="1"/>
    <col min="12307" max="12550" width="11.42578125" style="1"/>
    <col min="12551" max="12551" width="20.7109375" style="1" customWidth="1"/>
    <col min="12552" max="12558" width="7.7109375" style="1" customWidth="1"/>
    <col min="12559" max="12559" width="11" style="1" customWidth="1"/>
    <col min="12560" max="12560" width="13.28515625" style="1" customWidth="1"/>
    <col min="12561" max="12561" width="12.140625" style="1" customWidth="1"/>
    <col min="12562" max="12562" width="12.7109375" style="1" customWidth="1"/>
    <col min="12563" max="12806" width="11.42578125" style="1"/>
    <col min="12807" max="12807" width="20.7109375" style="1" customWidth="1"/>
    <col min="12808" max="12814" width="7.7109375" style="1" customWidth="1"/>
    <col min="12815" max="12815" width="11" style="1" customWidth="1"/>
    <col min="12816" max="12816" width="13.28515625" style="1" customWidth="1"/>
    <col min="12817" max="12817" width="12.140625" style="1" customWidth="1"/>
    <col min="12818" max="12818" width="12.7109375" style="1" customWidth="1"/>
    <col min="12819" max="13062" width="11.42578125" style="1"/>
    <col min="13063" max="13063" width="20.7109375" style="1" customWidth="1"/>
    <col min="13064" max="13070" width="7.7109375" style="1" customWidth="1"/>
    <col min="13071" max="13071" width="11" style="1" customWidth="1"/>
    <col min="13072" max="13072" width="13.28515625" style="1" customWidth="1"/>
    <col min="13073" max="13073" width="12.140625" style="1" customWidth="1"/>
    <col min="13074" max="13074" width="12.7109375" style="1" customWidth="1"/>
    <col min="13075" max="13318" width="11.42578125" style="1"/>
    <col min="13319" max="13319" width="20.7109375" style="1" customWidth="1"/>
    <col min="13320" max="13326" width="7.7109375" style="1" customWidth="1"/>
    <col min="13327" max="13327" width="11" style="1" customWidth="1"/>
    <col min="13328" max="13328" width="13.28515625" style="1" customWidth="1"/>
    <col min="13329" max="13329" width="12.140625" style="1" customWidth="1"/>
    <col min="13330" max="13330" width="12.7109375" style="1" customWidth="1"/>
    <col min="13331" max="13574" width="11.42578125" style="1"/>
    <col min="13575" max="13575" width="20.7109375" style="1" customWidth="1"/>
    <col min="13576" max="13582" width="7.7109375" style="1" customWidth="1"/>
    <col min="13583" max="13583" width="11" style="1" customWidth="1"/>
    <col min="13584" max="13584" width="13.28515625" style="1" customWidth="1"/>
    <col min="13585" max="13585" width="12.140625" style="1" customWidth="1"/>
    <col min="13586" max="13586" width="12.7109375" style="1" customWidth="1"/>
    <col min="13587" max="13830" width="11.42578125" style="1"/>
    <col min="13831" max="13831" width="20.7109375" style="1" customWidth="1"/>
    <col min="13832" max="13838" width="7.7109375" style="1" customWidth="1"/>
    <col min="13839" max="13839" width="11" style="1" customWidth="1"/>
    <col min="13840" max="13840" width="13.28515625" style="1" customWidth="1"/>
    <col min="13841" max="13841" width="12.140625" style="1" customWidth="1"/>
    <col min="13842" max="13842" width="12.7109375" style="1" customWidth="1"/>
    <col min="13843" max="14086" width="11.42578125" style="1"/>
    <col min="14087" max="14087" width="20.7109375" style="1" customWidth="1"/>
    <col min="14088" max="14094" width="7.7109375" style="1" customWidth="1"/>
    <col min="14095" max="14095" width="11" style="1" customWidth="1"/>
    <col min="14096" max="14096" width="13.28515625" style="1" customWidth="1"/>
    <col min="14097" max="14097" width="12.140625" style="1" customWidth="1"/>
    <col min="14098" max="14098" width="12.7109375" style="1" customWidth="1"/>
    <col min="14099" max="14342" width="11.42578125" style="1"/>
    <col min="14343" max="14343" width="20.7109375" style="1" customWidth="1"/>
    <col min="14344" max="14350" width="7.7109375" style="1" customWidth="1"/>
    <col min="14351" max="14351" width="11" style="1" customWidth="1"/>
    <col min="14352" max="14352" width="13.28515625" style="1" customWidth="1"/>
    <col min="14353" max="14353" width="12.140625" style="1" customWidth="1"/>
    <col min="14354" max="14354" width="12.7109375" style="1" customWidth="1"/>
    <col min="14355" max="14598" width="11.42578125" style="1"/>
    <col min="14599" max="14599" width="20.7109375" style="1" customWidth="1"/>
    <col min="14600" max="14606" width="7.7109375" style="1" customWidth="1"/>
    <col min="14607" max="14607" width="11" style="1" customWidth="1"/>
    <col min="14608" max="14608" width="13.28515625" style="1" customWidth="1"/>
    <col min="14609" max="14609" width="12.140625" style="1" customWidth="1"/>
    <col min="14610" max="14610" width="12.7109375" style="1" customWidth="1"/>
    <col min="14611" max="14854" width="11.42578125" style="1"/>
    <col min="14855" max="14855" width="20.7109375" style="1" customWidth="1"/>
    <col min="14856" max="14862" width="7.7109375" style="1" customWidth="1"/>
    <col min="14863" max="14863" width="11" style="1" customWidth="1"/>
    <col min="14864" max="14864" width="13.28515625" style="1" customWidth="1"/>
    <col min="14865" max="14865" width="12.140625" style="1" customWidth="1"/>
    <col min="14866" max="14866" width="12.7109375" style="1" customWidth="1"/>
    <col min="14867" max="15110" width="11.42578125" style="1"/>
    <col min="15111" max="15111" width="20.7109375" style="1" customWidth="1"/>
    <col min="15112" max="15118" width="7.7109375" style="1" customWidth="1"/>
    <col min="15119" max="15119" width="11" style="1" customWidth="1"/>
    <col min="15120" max="15120" width="13.28515625" style="1" customWidth="1"/>
    <col min="15121" max="15121" width="12.140625" style="1" customWidth="1"/>
    <col min="15122" max="15122" width="12.7109375" style="1" customWidth="1"/>
    <col min="15123" max="15366" width="11.42578125" style="1"/>
    <col min="15367" max="15367" width="20.7109375" style="1" customWidth="1"/>
    <col min="15368" max="15374" width="7.7109375" style="1" customWidth="1"/>
    <col min="15375" max="15375" width="11" style="1" customWidth="1"/>
    <col min="15376" max="15376" width="13.28515625" style="1" customWidth="1"/>
    <col min="15377" max="15377" width="12.140625" style="1" customWidth="1"/>
    <col min="15378" max="15378" width="12.7109375" style="1" customWidth="1"/>
    <col min="15379" max="15622" width="11.42578125" style="1"/>
    <col min="15623" max="15623" width="20.7109375" style="1" customWidth="1"/>
    <col min="15624" max="15630" width="7.7109375" style="1" customWidth="1"/>
    <col min="15631" max="15631" width="11" style="1" customWidth="1"/>
    <col min="15632" max="15632" width="13.28515625" style="1" customWidth="1"/>
    <col min="15633" max="15633" width="12.140625" style="1" customWidth="1"/>
    <col min="15634" max="15634" width="12.7109375" style="1" customWidth="1"/>
    <col min="15635" max="15878" width="11.42578125" style="1"/>
    <col min="15879" max="15879" width="20.7109375" style="1" customWidth="1"/>
    <col min="15880" max="15886" width="7.7109375" style="1" customWidth="1"/>
    <col min="15887" max="15887" width="11" style="1" customWidth="1"/>
    <col min="15888" max="15888" width="13.28515625" style="1" customWidth="1"/>
    <col min="15889" max="15889" width="12.140625" style="1" customWidth="1"/>
    <col min="15890" max="15890" width="12.7109375" style="1" customWidth="1"/>
    <col min="15891" max="16134" width="11.42578125" style="1"/>
    <col min="16135" max="16135" width="20.7109375" style="1" customWidth="1"/>
    <col min="16136" max="16142" width="7.7109375" style="1" customWidth="1"/>
    <col min="16143" max="16143" width="11" style="1" customWidth="1"/>
    <col min="16144" max="16144" width="13.28515625" style="1" customWidth="1"/>
    <col min="16145" max="16145" width="12.140625" style="1" customWidth="1"/>
    <col min="16146" max="16146" width="12.7109375" style="1" customWidth="1"/>
    <col min="16147" max="16384" width="11.42578125" style="1"/>
  </cols>
  <sheetData>
    <row r="2" spans="1:20" s="16" customFormat="1" ht="17.100000000000001" customHeight="1" x14ac:dyDescent="0.3">
      <c r="A2" s="90" t="s">
        <v>94</v>
      </c>
      <c r="B2" s="91"/>
      <c r="C2" s="91"/>
      <c r="D2" s="91"/>
      <c r="E2" s="91"/>
      <c r="F2" s="91"/>
      <c r="G2" s="92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0" ht="31.5" customHeight="1" x14ac:dyDescent="0.25">
      <c r="A3" s="93" t="s">
        <v>103</v>
      </c>
      <c r="B3" s="93"/>
      <c r="C3" s="93"/>
      <c r="D3" s="93"/>
      <c r="E3" s="93"/>
      <c r="F3" s="93"/>
      <c r="G3" s="93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17.100000000000001" customHeight="1" x14ac:dyDescent="0.25">
      <c r="A4" s="18" t="s">
        <v>56</v>
      </c>
      <c r="F4" s="14"/>
      <c r="G4" s="14"/>
    </row>
    <row r="5" spans="1:20" x14ac:dyDescent="0.25">
      <c r="A5" s="87" t="s">
        <v>97</v>
      </c>
      <c r="F5" s="14"/>
      <c r="G5" s="14"/>
    </row>
    <row r="6" spans="1:20" s="81" customFormat="1" ht="15.75" x14ac:dyDescent="0.25">
      <c r="A6" s="20"/>
    </row>
    <row r="7" spans="1:20" ht="51.75" x14ac:dyDescent="0.25">
      <c r="A7" s="19" t="s">
        <v>38</v>
      </c>
      <c r="B7" s="19" t="s">
        <v>55</v>
      </c>
      <c r="C7" s="19" t="s">
        <v>77</v>
      </c>
      <c r="D7" s="19" t="s">
        <v>78</v>
      </c>
      <c r="E7"/>
      <c r="F7"/>
      <c r="G7"/>
      <c r="O7" s="1"/>
      <c r="P7" s="15"/>
      <c r="Q7" s="7"/>
      <c r="R7" s="7"/>
      <c r="S7" s="7"/>
      <c r="T7" s="7"/>
    </row>
    <row r="8" spans="1:20" x14ac:dyDescent="0.25">
      <c r="A8" s="6">
        <v>2022</v>
      </c>
      <c r="B8" s="1">
        <v>3805</v>
      </c>
      <c r="C8" s="1">
        <v>1728</v>
      </c>
      <c r="D8" s="1">
        <v>2077</v>
      </c>
    </row>
    <row r="9" spans="1:20" ht="17.100000000000001" customHeight="1" x14ac:dyDescent="0.25">
      <c r="A9" s="6">
        <v>2021</v>
      </c>
      <c r="B9" s="4">
        <v>3931</v>
      </c>
      <c r="C9" s="21">
        <v>1715</v>
      </c>
      <c r="D9" s="21">
        <v>2216</v>
      </c>
      <c r="E9"/>
      <c r="F9"/>
      <c r="H9" s="1"/>
      <c r="I9" s="1"/>
      <c r="O9" s="1"/>
      <c r="P9" s="1"/>
      <c r="Q9" s="1"/>
    </row>
    <row r="10" spans="1:20" ht="17.100000000000001" customHeight="1" x14ac:dyDescent="0.25">
      <c r="A10" s="6">
        <v>2020</v>
      </c>
      <c r="B10" s="4">
        <v>3991</v>
      </c>
      <c r="C10" s="21">
        <v>1690</v>
      </c>
      <c r="D10" s="21">
        <v>2301</v>
      </c>
      <c r="E10"/>
      <c r="F10"/>
      <c r="H10" s="1"/>
      <c r="I10" s="1"/>
      <c r="O10" s="1"/>
      <c r="P10" s="1"/>
      <c r="Q10" s="1"/>
    </row>
    <row r="11" spans="1:20" ht="17.100000000000001" customHeight="1" x14ac:dyDescent="0.25">
      <c r="A11" s="6">
        <v>2019</v>
      </c>
      <c r="B11" s="4">
        <v>4110</v>
      </c>
      <c r="C11" s="21">
        <v>1781</v>
      </c>
      <c r="D11" s="21">
        <v>2329</v>
      </c>
      <c r="E11"/>
      <c r="F11"/>
      <c r="H11" s="1"/>
      <c r="I11" s="1"/>
      <c r="O11" s="1"/>
      <c r="P11" s="1"/>
      <c r="Q11" s="1"/>
    </row>
    <row r="12" spans="1:20" ht="17.100000000000001" customHeight="1" x14ac:dyDescent="0.25">
      <c r="A12" s="6">
        <v>2018</v>
      </c>
      <c r="B12" s="4">
        <v>4076</v>
      </c>
      <c r="C12" s="21">
        <v>1736</v>
      </c>
      <c r="D12" s="21">
        <v>2340</v>
      </c>
      <c r="E12"/>
      <c r="F12" s="80"/>
      <c r="G12" s="76"/>
      <c r="H12" s="1"/>
      <c r="I12" s="1"/>
      <c r="O12" s="1"/>
      <c r="P12" s="1"/>
      <c r="Q12" s="1"/>
    </row>
    <row r="13" spans="1:20" ht="17.100000000000001" customHeight="1" x14ac:dyDescent="0.25">
      <c r="A13" s="6">
        <v>2017</v>
      </c>
      <c r="B13" s="4">
        <v>4067</v>
      </c>
      <c r="C13" s="21">
        <v>1626</v>
      </c>
      <c r="D13" s="21">
        <v>2441</v>
      </c>
      <c r="E13"/>
      <c r="F13" s="76"/>
      <c r="H13" s="1"/>
      <c r="I13" s="1"/>
      <c r="O13" s="1"/>
      <c r="P13" s="1"/>
      <c r="Q13" s="1"/>
    </row>
    <row r="14" spans="1:20" ht="17.100000000000001" customHeight="1" x14ac:dyDescent="0.25">
      <c r="A14" s="6">
        <v>2016</v>
      </c>
      <c r="B14" s="4">
        <v>4271</v>
      </c>
      <c r="C14" s="21">
        <v>1574</v>
      </c>
      <c r="D14" s="21">
        <v>2697</v>
      </c>
      <c r="E14"/>
      <c r="F14" s="76"/>
      <c r="G14" s="76"/>
      <c r="H14" s="1"/>
      <c r="I14" s="1"/>
      <c r="O14" s="1"/>
      <c r="P14" s="1"/>
      <c r="Q14" s="1"/>
    </row>
    <row r="15" spans="1:20" ht="17.100000000000001" customHeight="1" x14ac:dyDescent="0.25">
      <c r="A15" s="6">
        <v>2015</v>
      </c>
      <c r="B15" s="4">
        <v>4191</v>
      </c>
      <c r="C15" s="21">
        <v>1495</v>
      </c>
      <c r="D15" s="21">
        <v>2696</v>
      </c>
      <c r="E15"/>
      <c r="F15" s="76"/>
      <c r="H15" s="1"/>
      <c r="I15" s="1"/>
      <c r="O15" s="1"/>
      <c r="P15" s="1"/>
      <c r="Q15" s="1"/>
    </row>
    <row r="16" spans="1:20" ht="17.100000000000001" customHeight="1" x14ac:dyDescent="0.25">
      <c r="A16" s="6">
        <v>2014</v>
      </c>
      <c r="B16" s="4">
        <v>4370</v>
      </c>
      <c r="C16" s="21">
        <v>1630</v>
      </c>
      <c r="D16" s="21">
        <v>2740</v>
      </c>
      <c r="E16"/>
      <c r="F16"/>
      <c r="G16" s="76"/>
      <c r="H16" s="1"/>
      <c r="I16" s="1"/>
      <c r="O16" s="1"/>
      <c r="P16" s="1"/>
      <c r="Q16" s="1"/>
    </row>
    <row r="17" spans="1:17" ht="17.100000000000001" customHeight="1" x14ac:dyDescent="0.25">
      <c r="A17" s="6">
        <v>2013</v>
      </c>
      <c r="B17" s="4">
        <v>4373</v>
      </c>
      <c r="C17" s="21">
        <v>1580</v>
      </c>
      <c r="D17" s="21">
        <v>2793</v>
      </c>
      <c r="E17"/>
      <c r="F17"/>
      <c r="H17" s="1"/>
      <c r="I17" s="1"/>
      <c r="O17" s="1"/>
      <c r="P17" s="1"/>
      <c r="Q17" s="1"/>
    </row>
    <row r="18" spans="1:17" ht="17.100000000000001" customHeight="1" x14ac:dyDescent="0.25">
      <c r="A18" s="6">
        <v>2012</v>
      </c>
      <c r="B18" s="4">
        <v>4389</v>
      </c>
      <c r="C18" s="21">
        <v>1606</v>
      </c>
      <c r="D18" s="21">
        <v>2783</v>
      </c>
      <c r="E18"/>
      <c r="F18"/>
      <c r="G18"/>
      <c r="H18" s="1"/>
      <c r="I18" s="1"/>
      <c r="O18" s="1"/>
      <c r="P18" s="1"/>
      <c r="Q18" s="1"/>
    </row>
    <row r="19" spans="1:17" ht="17.100000000000001" customHeight="1" x14ac:dyDescent="0.25">
      <c r="A19" s="6">
        <v>2011</v>
      </c>
      <c r="B19" s="4">
        <v>4119</v>
      </c>
      <c r="C19" s="21">
        <v>1503</v>
      </c>
      <c r="D19" s="21">
        <v>2616</v>
      </c>
      <c r="E19"/>
      <c r="F19"/>
      <c r="H19" s="1"/>
      <c r="I19" s="1"/>
      <c r="O19" s="1"/>
      <c r="P19" s="1"/>
      <c r="Q19" s="1"/>
    </row>
    <row r="20" spans="1:17" ht="17.100000000000001" customHeight="1" x14ac:dyDescent="0.25">
      <c r="A20" s="6">
        <v>2010</v>
      </c>
      <c r="B20" s="4">
        <v>4178</v>
      </c>
      <c r="C20" s="21">
        <v>1613</v>
      </c>
      <c r="D20" s="21">
        <v>2565</v>
      </c>
      <c r="E20"/>
      <c r="F20"/>
      <c r="G20"/>
      <c r="H20" s="1"/>
      <c r="I20" s="1"/>
      <c r="O20" s="1"/>
      <c r="P20" s="1"/>
      <c r="Q20" s="1"/>
    </row>
    <row r="21" spans="1:17" ht="17.100000000000001" customHeight="1" x14ac:dyDescent="0.25">
      <c r="A21" s="6">
        <v>2009</v>
      </c>
      <c r="B21" s="4">
        <v>4103</v>
      </c>
      <c r="C21" s="21">
        <v>1575</v>
      </c>
      <c r="D21" s="21">
        <v>2528</v>
      </c>
      <c r="E21"/>
      <c r="F21"/>
      <c r="H21" s="1"/>
      <c r="I21" s="1"/>
      <c r="O21" s="1"/>
      <c r="P21" s="1"/>
      <c r="Q21" s="1"/>
    </row>
    <row r="22" spans="1:17" ht="17.100000000000001" customHeight="1" x14ac:dyDescent="0.25">
      <c r="A22" s="6">
        <v>2008</v>
      </c>
      <c r="B22" s="4">
        <v>4015</v>
      </c>
      <c r="C22" s="21">
        <v>1545</v>
      </c>
      <c r="D22" s="21">
        <v>2470</v>
      </c>
      <c r="E22"/>
      <c r="F22"/>
      <c r="G22"/>
      <c r="H22" s="1"/>
      <c r="I22" s="1"/>
      <c r="O22" s="1"/>
      <c r="P22" s="1"/>
      <c r="Q22" s="1"/>
    </row>
    <row r="23" spans="1:17" ht="17.100000000000001" customHeight="1" x14ac:dyDescent="0.25">
      <c r="A23" s="6">
        <v>2007</v>
      </c>
      <c r="B23" s="4">
        <v>4093</v>
      </c>
      <c r="C23" s="21">
        <v>1591</v>
      </c>
      <c r="D23" s="21">
        <v>2502</v>
      </c>
      <c r="E23"/>
      <c r="F23"/>
      <c r="H23" s="1"/>
      <c r="I23" s="1"/>
      <c r="O23" s="1"/>
      <c r="P23" s="1"/>
      <c r="Q23" s="1"/>
    </row>
    <row r="24" spans="1:17" ht="17.100000000000001" customHeight="1" x14ac:dyDescent="0.25">
      <c r="A24" s="6">
        <v>2006</v>
      </c>
      <c r="B24" s="4">
        <v>4224</v>
      </c>
      <c r="C24" s="21">
        <v>1683</v>
      </c>
      <c r="D24" s="21">
        <v>2541</v>
      </c>
      <c r="E24"/>
      <c r="F24"/>
      <c r="G24"/>
      <c r="H24" s="1"/>
      <c r="I24" s="1"/>
      <c r="O24" s="1"/>
      <c r="P24" s="1"/>
      <c r="Q24" s="1"/>
    </row>
    <row r="25" spans="1:17" ht="17.100000000000001" customHeight="1" x14ac:dyDescent="0.25">
      <c r="A25" s="9">
        <v>2005</v>
      </c>
      <c r="B25" s="23">
        <v>4051</v>
      </c>
      <c r="C25" s="24">
        <v>1634</v>
      </c>
      <c r="D25" s="24">
        <v>2417</v>
      </c>
      <c r="E25"/>
      <c r="F25"/>
      <c r="H25" s="1"/>
      <c r="I25" s="1"/>
      <c r="O25" s="1"/>
      <c r="P25" s="1"/>
      <c r="Q25" s="1"/>
    </row>
    <row r="26" spans="1:17" ht="17.100000000000001" customHeight="1" x14ac:dyDescent="0.25">
      <c r="J26" s="1"/>
      <c r="K26" s="1"/>
    </row>
    <row r="27" spans="1:17" ht="17.100000000000001" customHeight="1" x14ac:dyDescent="0.25">
      <c r="A27" s="20" t="s">
        <v>59</v>
      </c>
      <c r="J27" s="1"/>
      <c r="K27" s="1"/>
    </row>
    <row r="28" spans="1:17" ht="17.100000000000001" customHeight="1" x14ac:dyDescent="0.25"/>
    <row r="29" spans="1:17" ht="17.100000000000001" customHeight="1" x14ac:dyDescent="0.25"/>
    <row r="30" spans="1:17" ht="17.100000000000001" customHeight="1" x14ac:dyDescent="0.25"/>
    <row r="31" spans="1:17" ht="17.100000000000001" customHeight="1" x14ac:dyDescent="0.25"/>
    <row r="32" spans="1:17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17.100000000000001" customHeight="1" x14ac:dyDescent="0.25"/>
    <row r="47" ht="17.100000000000001" customHeight="1" x14ac:dyDescent="0.25"/>
    <row r="48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  <row r="55" ht="17.100000000000001" customHeight="1" x14ac:dyDescent="0.25"/>
    <row r="56" ht="17.100000000000001" customHeight="1" x14ac:dyDescent="0.25"/>
    <row r="57" ht="17.100000000000001" customHeight="1" x14ac:dyDescent="0.25"/>
    <row r="58" ht="17.100000000000001" customHeight="1" x14ac:dyDescent="0.25"/>
    <row r="59" ht="17.100000000000001" customHeight="1" x14ac:dyDescent="0.25"/>
    <row r="60" ht="17.100000000000001" customHeight="1" x14ac:dyDescent="0.25"/>
    <row r="61" ht="17.100000000000001" customHeight="1" x14ac:dyDescent="0.25"/>
    <row r="62" ht="17.100000000000001" customHeight="1" x14ac:dyDescent="0.25"/>
    <row r="63" ht="17.100000000000001" customHeight="1" x14ac:dyDescent="0.25"/>
    <row r="64" ht="17.100000000000001" customHeight="1" x14ac:dyDescent="0.25"/>
    <row r="65" ht="17.100000000000001" customHeight="1" x14ac:dyDescent="0.25"/>
    <row r="66" ht="17.100000000000001" customHeight="1" x14ac:dyDescent="0.25"/>
    <row r="67" ht="17.100000000000001" customHeight="1" x14ac:dyDescent="0.25"/>
    <row r="68" ht="17.100000000000001" customHeight="1" x14ac:dyDescent="0.25"/>
  </sheetData>
  <mergeCells count="2"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7.100000000000001" customHeight="1" x14ac:dyDescent="0.25"/>
  <cols>
    <col min="1" max="1" width="23.85546875" style="1" customWidth="1"/>
    <col min="2" max="19" width="10.7109375" style="1" customWidth="1"/>
    <col min="20" max="250" width="11.42578125" style="1"/>
    <col min="251" max="251" width="12.5703125" style="1" customWidth="1"/>
    <col min="252" max="252" width="13.85546875" style="1" customWidth="1"/>
    <col min="253" max="272" width="7.7109375" style="1" customWidth="1"/>
    <col min="273" max="506" width="11.42578125" style="1"/>
    <col min="507" max="507" width="12.5703125" style="1" customWidth="1"/>
    <col min="508" max="508" width="13.85546875" style="1" customWidth="1"/>
    <col min="509" max="528" width="7.7109375" style="1" customWidth="1"/>
    <col min="529" max="762" width="11.42578125" style="1"/>
    <col min="763" max="763" width="12.5703125" style="1" customWidth="1"/>
    <col min="764" max="764" width="13.85546875" style="1" customWidth="1"/>
    <col min="765" max="784" width="7.7109375" style="1" customWidth="1"/>
    <col min="785" max="1018" width="11.42578125" style="1"/>
    <col min="1019" max="1019" width="12.5703125" style="1" customWidth="1"/>
    <col min="1020" max="1020" width="13.85546875" style="1" customWidth="1"/>
    <col min="1021" max="1040" width="7.7109375" style="1" customWidth="1"/>
    <col min="1041" max="1274" width="11.42578125" style="1"/>
    <col min="1275" max="1275" width="12.5703125" style="1" customWidth="1"/>
    <col min="1276" max="1276" width="13.85546875" style="1" customWidth="1"/>
    <col min="1277" max="1296" width="7.7109375" style="1" customWidth="1"/>
    <col min="1297" max="1530" width="11.42578125" style="1"/>
    <col min="1531" max="1531" width="12.5703125" style="1" customWidth="1"/>
    <col min="1532" max="1532" width="13.85546875" style="1" customWidth="1"/>
    <col min="1533" max="1552" width="7.7109375" style="1" customWidth="1"/>
    <col min="1553" max="1786" width="11.42578125" style="1"/>
    <col min="1787" max="1787" width="12.5703125" style="1" customWidth="1"/>
    <col min="1788" max="1788" width="13.85546875" style="1" customWidth="1"/>
    <col min="1789" max="1808" width="7.7109375" style="1" customWidth="1"/>
    <col min="1809" max="2042" width="11.42578125" style="1"/>
    <col min="2043" max="2043" width="12.5703125" style="1" customWidth="1"/>
    <col min="2044" max="2044" width="13.85546875" style="1" customWidth="1"/>
    <col min="2045" max="2064" width="7.7109375" style="1" customWidth="1"/>
    <col min="2065" max="2298" width="11.42578125" style="1"/>
    <col min="2299" max="2299" width="12.5703125" style="1" customWidth="1"/>
    <col min="2300" max="2300" width="13.85546875" style="1" customWidth="1"/>
    <col min="2301" max="2320" width="7.7109375" style="1" customWidth="1"/>
    <col min="2321" max="2554" width="11.42578125" style="1"/>
    <col min="2555" max="2555" width="12.5703125" style="1" customWidth="1"/>
    <col min="2556" max="2556" width="13.85546875" style="1" customWidth="1"/>
    <col min="2557" max="2576" width="7.7109375" style="1" customWidth="1"/>
    <col min="2577" max="2810" width="11.42578125" style="1"/>
    <col min="2811" max="2811" width="12.5703125" style="1" customWidth="1"/>
    <col min="2812" max="2812" width="13.85546875" style="1" customWidth="1"/>
    <col min="2813" max="2832" width="7.7109375" style="1" customWidth="1"/>
    <col min="2833" max="3066" width="11.42578125" style="1"/>
    <col min="3067" max="3067" width="12.5703125" style="1" customWidth="1"/>
    <col min="3068" max="3068" width="13.85546875" style="1" customWidth="1"/>
    <col min="3069" max="3088" width="7.7109375" style="1" customWidth="1"/>
    <col min="3089" max="3322" width="11.42578125" style="1"/>
    <col min="3323" max="3323" width="12.5703125" style="1" customWidth="1"/>
    <col min="3324" max="3324" width="13.85546875" style="1" customWidth="1"/>
    <col min="3325" max="3344" width="7.7109375" style="1" customWidth="1"/>
    <col min="3345" max="3578" width="11.42578125" style="1"/>
    <col min="3579" max="3579" width="12.5703125" style="1" customWidth="1"/>
    <col min="3580" max="3580" width="13.85546875" style="1" customWidth="1"/>
    <col min="3581" max="3600" width="7.7109375" style="1" customWidth="1"/>
    <col min="3601" max="3834" width="11.42578125" style="1"/>
    <col min="3835" max="3835" width="12.5703125" style="1" customWidth="1"/>
    <col min="3836" max="3836" width="13.85546875" style="1" customWidth="1"/>
    <col min="3837" max="3856" width="7.7109375" style="1" customWidth="1"/>
    <col min="3857" max="4090" width="11.42578125" style="1"/>
    <col min="4091" max="4091" width="12.5703125" style="1" customWidth="1"/>
    <col min="4092" max="4092" width="13.85546875" style="1" customWidth="1"/>
    <col min="4093" max="4112" width="7.7109375" style="1" customWidth="1"/>
    <col min="4113" max="4346" width="11.42578125" style="1"/>
    <col min="4347" max="4347" width="12.5703125" style="1" customWidth="1"/>
    <col min="4348" max="4348" width="13.85546875" style="1" customWidth="1"/>
    <col min="4349" max="4368" width="7.7109375" style="1" customWidth="1"/>
    <col min="4369" max="4602" width="11.42578125" style="1"/>
    <col min="4603" max="4603" width="12.5703125" style="1" customWidth="1"/>
    <col min="4604" max="4604" width="13.85546875" style="1" customWidth="1"/>
    <col min="4605" max="4624" width="7.7109375" style="1" customWidth="1"/>
    <col min="4625" max="4858" width="11.42578125" style="1"/>
    <col min="4859" max="4859" width="12.5703125" style="1" customWidth="1"/>
    <col min="4860" max="4860" width="13.85546875" style="1" customWidth="1"/>
    <col min="4861" max="4880" width="7.7109375" style="1" customWidth="1"/>
    <col min="4881" max="5114" width="11.42578125" style="1"/>
    <col min="5115" max="5115" width="12.5703125" style="1" customWidth="1"/>
    <col min="5116" max="5116" width="13.85546875" style="1" customWidth="1"/>
    <col min="5117" max="5136" width="7.7109375" style="1" customWidth="1"/>
    <col min="5137" max="5370" width="11.42578125" style="1"/>
    <col min="5371" max="5371" width="12.5703125" style="1" customWidth="1"/>
    <col min="5372" max="5372" width="13.85546875" style="1" customWidth="1"/>
    <col min="5373" max="5392" width="7.7109375" style="1" customWidth="1"/>
    <col min="5393" max="5626" width="11.42578125" style="1"/>
    <col min="5627" max="5627" width="12.5703125" style="1" customWidth="1"/>
    <col min="5628" max="5628" width="13.85546875" style="1" customWidth="1"/>
    <col min="5629" max="5648" width="7.7109375" style="1" customWidth="1"/>
    <col min="5649" max="5882" width="11.42578125" style="1"/>
    <col min="5883" max="5883" width="12.5703125" style="1" customWidth="1"/>
    <col min="5884" max="5884" width="13.85546875" style="1" customWidth="1"/>
    <col min="5885" max="5904" width="7.7109375" style="1" customWidth="1"/>
    <col min="5905" max="6138" width="11.42578125" style="1"/>
    <col min="6139" max="6139" width="12.5703125" style="1" customWidth="1"/>
    <col min="6140" max="6140" width="13.85546875" style="1" customWidth="1"/>
    <col min="6141" max="6160" width="7.7109375" style="1" customWidth="1"/>
    <col min="6161" max="6394" width="11.42578125" style="1"/>
    <col min="6395" max="6395" width="12.5703125" style="1" customWidth="1"/>
    <col min="6396" max="6396" width="13.85546875" style="1" customWidth="1"/>
    <col min="6397" max="6416" width="7.7109375" style="1" customWidth="1"/>
    <col min="6417" max="6650" width="11.42578125" style="1"/>
    <col min="6651" max="6651" width="12.5703125" style="1" customWidth="1"/>
    <col min="6652" max="6652" width="13.85546875" style="1" customWidth="1"/>
    <col min="6653" max="6672" width="7.7109375" style="1" customWidth="1"/>
    <col min="6673" max="6906" width="11.42578125" style="1"/>
    <col min="6907" max="6907" width="12.5703125" style="1" customWidth="1"/>
    <col min="6908" max="6908" width="13.85546875" style="1" customWidth="1"/>
    <col min="6909" max="6928" width="7.7109375" style="1" customWidth="1"/>
    <col min="6929" max="7162" width="11.42578125" style="1"/>
    <col min="7163" max="7163" width="12.5703125" style="1" customWidth="1"/>
    <col min="7164" max="7164" width="13.85546875" style="1" customWidth="1"/>
    <col min="7165" max="7184" width="7.7109375" style="1" customWidth="1"/>
    <col min="7185" max="7418" width="11.42578125" style="1"/>
    <col min="7419" max="7419" width="12.5703125" style="1" customWidth="1"/>
    <col min="7420" max="7420" width="13.85546875" style="1" customWidth="1"/>
    <col min="7421" max="7440" width="7.7109375" style="1" customWidth="1"/>
    <col min="7441" max="7674" width="11.42578125" style="1"/>
    <col min="7675" max="7675" width="12.5703125" style="1" customWidth="1"/>
    <col min="7676" max="7676" width="13.85546875" style="1" customWidth="1"/>
    <col min="7677" max="7696" width="7.7109375" style="1" customWidth="1"/>
    <col min="7697" max="7930" width="11.42578125" style="1"/>
    <col min="7931" max="7931" width="12.5703125" style="1" customWidth="1"/>
    <col min="7932" max="7932" width="13.85546875" style="1" customWidth="1"/>
    <col min="7933" max="7952" width="7.7109375" style="1" customWidth="1"/>
    <col min="7953" max="8186" width="11.42578125" style="1"/>
    <col min="8187" max="8187" width="12.5703125" style="1" customWidth="1"/>
    <col min="8188" max="8188" width="13.85546875" style="1" customWidth="1"/>
    <col min="8189" max="8208" width="7.7109375" style="1" customWidth="1"/>
    <col min="8209" max="8442" width="11.42578125" style="1"/>
    <col min="8443" max="8443" width="12.5703125" style="1" customWidth="1"/>
    <col min="8444" max="8444" width="13.85546875" style="1" customWidth="1"/>
    <col min="8445" max="8464" width="7.7109375" style="1" customWidth="1"/>
    <col min="8465" max="8698" width="11.42578125" style="1"/>
    <col min="8699" max="8699" width="12.5703125" style="1" customWidth="1"/>
    <col min="8700" max="8700" width="13.85546875" style="1" customWidth="1"/>
    <col min="8701" max="8720" width="7.7109375" style="1" customWidth="1"/>
    <col min="8721" max="8954" width="11.42578125" style="1"/>
    <col min="8955" max="8955" width="12.5703125" style="1" customWidth="1"/>
    <col min="8956" max="8956" width="13.85546875" style="1" customWidth="1"/>
    <col min="8957" max="8976" width="7.7109375" style="1" customWidth="1"/>
    <col min="8977" max="9210" width="11.42578125" style="1"/>
    <col min="9211" max="9211" width="12.5703125" style="1" customWidth="1"/>
    <col min="9212" max="9212" width="13.85546875" style="1" customWidth="1"/>
    <col min="9213" max="9232" width="7.7109375" style="1" customWidth="1"/>
    <col min="9233" max="9466" width="11.42578125" style="1"/>
    <col min="9467" max="9467" width="12.5703125" style="1" customWidth="1"/>
    <col min="9468" max="9468" width="13.85546875" style="1" customWidth="1"/>
    <col min="9469" max="9488" width="7.7109375" style="1" customWidth="1"/>
    <col min="9489" max="9722" width="11.42578125" style="1"/>
    <col min="9723" max="9723" width="12.5703125" style="1" customWidth="1"/>
    <col min="9724" max="9724" width="13.85546875" style="1" customWidth="1"/>
    <col min="9725" max="9744" width="7.7109375" style="1" customWidth="1"/>
    <col min="9745" max="9978" width="11.42578125" style="1"/>
    <col min="9979" max="9979" width="12.5703125" style="1" customWidth="1"/>
    <col min="9980" max="9980" width="13.85546875" style="1" customWidth="1"/>
    <col min="9981" max="10000" width="7.7109375" style="1" customWidth="1"/>
    <col min="10001" max="10234" width="11.42578125" style="1"/>
    <col min="10235" max="10235" width="12.5703125" style="1" customWidth="1"/>
    <col min="10236" max="10236" width="13.85546875" style="1" customWidth="1"/>
    <col min="10237" max="10256" width="7.7109375" style="1" customWidth="1"/>
    <col min="10257" max="10490" width="11.42578125" style="1"/>
    <col min="10491" max="10491" width="12.5703125" style="1" customWidth="1"/>
    <col min="10492" max="10492" width="13.85546875" style="1" customWidth="1"/>
    <col min="10493" max="10512" width="7.7109375" style="1" customWidth="1"/>
    <col min="10513" max="10746" width="11.42578125" style="1"/>
    <col min="10747" max="10747" width="12.5703125" style="1" customWidth="1"/>
    <col min="10748" max="10748" width="13.85546875" style="1" customWidth="1"/>
    <col min="10749" max="10768" width="7.7109375" style="1" customWidth="1"/>
    <col min="10769" max="11002" width="11.42578125" style="1"/>
    <col min="11003" max="11003" width="12.5703125" style="1" customWidth="1"/>
    <col min="11004" max="11004" width="13.85546875" style="1" customWidth="1"/>
    <col min="11005" max="11024" width="7.7109375" style="1" customWidth="1"/>
    <col min="11025" max="11258" width="11.42578125" style="1"/>
    <col min="11259" max="11259" width="12.5703125" style="1" customWidth="1"/>
    <col min="11260" max="11260" width="13.85546875" style="1" customWidth="1"/>
    <col min="11261" max="11280" width="7.7109375" style="1" customWidth="1"/>
    <col min="11281" max="11514" width="11.42578125" style="1"/>
    <col min="11515" max="11515" width="12.5703125" style="1" customWidth="1"/>
    <col min="11516" max="11516" width="13.85546875" style="1" customWidth="1"/>
    <col min="11517" max="11536" width="7.7109375" style="1" customWidth="1"/>
    <col min="11537" max="11770" width="11.42578125" style="1"/>
    <col min="11771" max="11771" width="12.5703125" style="1" customWidth="1"/>
    <col min="11772" max="11772" width="13.85546875" style="1" customWidth="1"/>
    <col min="11773" max="11792" width="7.7109375" style="1" customWidth="1"/>
    <col min="11793" max="12026" width="11.42578125" style="1"/>
    <col min="12027" max="12027" width="12.5703125" style="1" customWidth="1"/>
    <col min="12028" max="12028" width="13.85546875" style="1" customWidth="1"/>
    <col min="12029" max="12048" width="7.7109375" style="1" customWidth="1"/>
    <col min="12049" max="12282" width="11.42578125" style="1"/>
    <col min="12283" max="12283" width="12.5703125" style="1" customWidth="1"/>
    <col min="12284" max="12284" width="13.85546875" style="1" customWidth="1"/>
    <col min="12285" max="12304" width="7.7109375" style="1" customWidth="1"/>
    <col min="12305" max="12538" width="11.42578125" style="1"/>
    <col min="12539" max="12539" width="12.5703125" style="1" customWidth="1"/>
    <col min="12540" max="12540" width="13.85546875" style="1" customWidth="1"/>
    <col min="12541" max="12560" width="7.7109375" style="1" customWidth="1"/>
    <col min="12561" max="12794" width="11.42578125" style="1"/>
    <col min="12795" max="12795" width="12.5703125" style="1" customWidth="1"/>
    <col min="12796" max="12796" width="13.85546875" style="1" customWidth="1"/>
    <col min="12797" max="12816" width="7.7109375" style="1" customWidth="1"/>
    <col min="12817" max="13050" width="11.42578125" style="1"/>
    <col min="13051" max="13051" width="12.5703125" style="1" customWidth="1"/>
    <col min="13052" max="13052" width="13.85546875" style="1" customWidth="1"/>
    <col min="13053" max="13072" width="7.7109375" style="1" customWidth="1"/>
    <col min="13073" max="13306" width="11.42578125" style="1"/>
    <col min="13307" max="13307" width="12.5703125" style="1" customWidth="1"/>
    <col min="13308" max="13308" width="13.85546875" style="1" customWidth="1"/>
    <col min="13309" max="13328" width="7.7109375" style="1" customWidth="1"/>
    <col min="13329" max="13562" width="11.42578125" style="1"/>
    <col min="13563" max="13563" width="12.5703125" style="1" customWidth="1"/>
    <col min="13564" max="13564" width="13.85546875" style="1" customWidth="1"/>
    <col min="13565" max="13584" width="7.7109375" style="1" customWidth="1"/>
    <col min="13585" max="13818" width="11.42578125" style="1"/>
    <col min="13819" max="13819" width="12.5703125" style="1" customWidth="1"/>
    <col min="13820" max="13820" width="13.85546875" style="1" customWidth="1"/>
    <col min="13821" max="13840" width="7.7109375" style="1" customWidth="1"/>
    <col min="13841" max="14074" width="11.42578125" style="1"/>
    <col min="14075" max="14075" width="12.5703125" style="1" customWidth="1"/>
    <col min="14076" max="14076" width="13.85546875" style="1" customWidth="1"/>
    <col min="14077" max="14096" width="7.7109375" style="1" customWidth="1"/>
    <col min="14097" max="14330" width="11.42578125" style="1"/>
    <col min="14331" max="14331" width="12.5703125" style="1" customWidth="1"/>
    <col min="14332" max="14332" width="13.85546875" style="1" customWidth="1"/>
    <col min="14333" max="14352" width="7.7109375" style="1" customWidth="1"/>
    <col min="14353" max="14586" width="11.42578125" style="1"/>
    <col min="14587" max="14587" width="12.5703125" style="1" customWidth="1"/>
    <col min="14588" max="14588" width="13.85546875" style="1" customWidth="1"/>
    <col min="14589" max="14608" width="7.7109375" style="1" customWidth="1"/>
    <col min="14609" max="14842" width="11.42578125" style="1"/>
    <col min="14843" max="14843" width="12.5703125" style="1" customWidth="1"/>
    <col min="14844" max="14844" width="13.85546875" style="1" customWidth="1"/>
    <col min="14845" max="14864" width="7.7109375" style="1" customWidth="1"/>
    <col min="14865" max="15098" width="11.42578125" style="1"/>
    <col min="15099" max="15099" width="12.5703125" style="1" customWidth="1"/>
    <col min="15100" max="15100" width="13.85546875" style="1" customWidth="1"/>
    <col min="15101" max="15120" width="7.7109375" style="1" customWidth="1"/>
    <col min="15121" max="15354" width="11.42578125" style="1"/>
    <col min="15355" max="15355" width="12.5703125" style="1" customWidth="1"/>
    <col min="15356" max="15356" width="13.85546875" style="1" customWidth="1"/>
    <col min="15357" max="15376" width="7.7109375" style="1" customWidth="1"/>
    <col min="15377" max="15610" width="11.42578125" style="1"/>
    <col min="15611" max="15611" width="12.5703125" style="1" customWidth="1"/>
    <col min="15612" max="15612" width="13.85546875" style="1" customWidth="1"/>
    <col min="15613" max="15632" width="7.7109375" style="1" customWidth="1"/>
    <col min="15633" max="15866" width="11.42578125" style="1"/>
    <col min="15867" max="15867" width="12.5703125" style="1" customWidth="1"/>
    <col min="15868" max="15868" width="13.85546875" style="1" customWidth="1"/>
    <col min="15869" max="15888" width="7.7109375" style="1" customWidth="1"/>
    <col min="15889" max="16122" width="11.42578125" style="1"/>
    <col min="16123" max="16123" width="12.5703125" style="1" customWidth="1"/>
    <col min="16124" max="16124" width="13.85546875" style="1" customWidth="1"/>
    <col min="16125" max="16144" width="7.7109375" style="1" customWidth="1"/>
    <col min="16145" max="16384" width="11.42578125" style="1"/>
  </cols>
  <sheetData>
    <row r="1" spans="1:22" ht="15" x14ac:dyDescent="0.25"/>
    <row r="2" spans="1:22" customFormat="1" ht="19.5" x14ac:dyDescent="0.3">
      <c r="A2" s="90" t="s">
        <v>46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22" ht="15.75" x14ac:dyDescent="0.25">
      <c r="A3" s="97" t="s">
        <v>103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22" ht="15" x14ac:dyDescent="0.25">
      <c r="A4" s="18" t="s">
        <v>56</v>
      </c>
    </row>
    <row r="5" spans="1:22" ht="15.75" customHeight="1" x14ac:dyDescent="0.25">
      <c r="A5" s="87" t="s">
        <v>102</v>
      </c>
    </row>
    <row r="6" spans="1:22" s="81" customFormat="1" ht="15.75" x14ac:dyDescent="0.25">
      <c r="A6" s="20"/>
    </row>
    <row r="7" spans="1:22" s="6" customFormat="1" ht="17.25" x14ac:dyDescent="0.25">
      <c r="A7" s="19" t="s">
        <v>52</v>
      </c>
      <c r="B7" s="43">
        <v>2005</v>
      </c>
      <c r="C7" s="19">
        <v>2006</v>
      </c>
      <c r="D7" s="19">
        <v>2007</v>
      </c>
      <c r="E7" s="19">
        <v>2008</v>
      </c>
      <c r="F7" s="19">
        <v>2009</v>
      </c>
      <c r="G7" s="19">
        <v>2010</v>
      </c>
      <c r="H7" s="19">
        <v>2011</v>
      </c>
      <c r="I7" s="19">
        <v>2012</v>
      </c>
      <c r="J7" s="19">
        <v>2013</v>
      </c>
      <c r="K7" s="19">
        <v>2014</v>
      </c>
      <c r="L7" s="19">
        <v>2015</v>
      </c>
      <c r="M7" s="19">
        <v>2016</v>
      </c>
      <c r="N7" s="19">
        <v>2017</v>
      </c>
      <c r="O7" s="19">
        <v>2018</v>
      </c>
      <c r="P7" s="19">
        <v>2019</v>
      </c>
      <c r="Q7" s="19">
        <v>2020</v>
      </c>
      <c r="R7" s="19">
        <v>2021</v>
      </c>
      <c r="S7" s="19">
        <v>2022</v>
      </c>
    </row>
    <row r="8" spans="1:22" ht="17.100000000000001" customHeight="1" x14ac:dyDescent="0.25">
      <c r="A8" s="35" t="s">
        <v>5</v>
      </c>
      <c r="B8" s="44">
        <v>21</v>
      </c>
      <c r="C8" s="4">
        <v>21</v>
      </c>
      <c r="D8" s="4">
        <v>13</v>
      </c>
      <c r="E8" s="4">
        <v>13</v>
      </c>
      <c r="F8" s="4">
        <v>6</v>
      </c>
      <c r="G8" s="4">
        <v>12</v>
      </c>
      <c r="H8" s="4">
        <v>15</v>
      </c>
      <c r="I8" s="4">
        <v>21</v>
      </c>
      <c r="J8" s="4">
        <v>11</v>
      </c>
      <c r="K8" s="4">
        <v>12</v>
      </c>
      <c r="L8" s="1">
        <v>6</v>
      </c>
      <c r="M8" s="1">
        <v>14</v>
      </c>
      <c r="N8" s="1">
        <v>16</v>
      </c>
      <c r="O8" s="1">
        <v>16</v>
      </c>
      <c r="P8" s="1">
        <v>13</v>
      </c>
      <c r="Q8" s="1">
        <v>13</v>
      </c>
      <c r="R8" s="1">
        <v>9</v>
      </c>
      <c r="S8" s="1">
        <v>5</v>
      </c>
      <c r="T8" s="7"/>
      <c r="U8" s="7"/>
      <c r="V8" s="7"/>
    </row>
    <row r="9" spans="1:22" ht="17.100000000000001" customHeight="1" x14ac:dyDescent="0.25">
      <c r="A9" s="35" t="s">
        <v>22</v>
      </c>
      <c r="B9" s="44">
        <v>32</v>
      </c>
      <c r="C9" s="4">
        <v>37</v>
      </c>
      <c r="D9" s="4">
        <v>46</v>
      </c>
      <c r="E9" s="4">
        <v>48</v>
      </c>
      <c r="F9" s="4">
        <v>36</v>
      </c>
      <c r="G9" s="4">
        <v>45</v>
      </c>
      <c r="H9" s="4">
        <v>46</v>
      </c>
      <c r="I9" s="4">
        <v>46</v>
      </c>
      <c r="J9" s="4">
        <v>45</v>
      </c>
      <c r="K9" s="4">
        <v>49</v>
      </c>
      <c r="L9" s="1">
        <v>47</v>
      </c>
      <c r="M9" s="1">
        <v>57</v>
      </c>
      <c r="N9" s="1">
        <v>50</v>
      </c>
      <c r="O9" s="1">
        <v>46</v>
      </c>
      <c r="P9" s="1">
        <v>39</v>
      </c>
      <c r="Q9" s="1">
        <v>53</v>
      </c>
      <c r="R9" s="1">
        <v>44</v>
      </c>
      <c r="S9" s="1">
        <v>43</v>
      </c>
    </row>
    <row r="10" spans="1:22" ht="17.100000000000001" customHeight="1" x14ac:dyDescent="0.25">
      <c r="A10" s="35" t="s">
        <v>23</v>
      </c>
      <c r="B10" s="44">
        <v>81</v>
      </c>
      <c r="C10" s="4">
        <v>71</v>
      </c>
      <c r="D10" s="4">
        <v>67</v>
      </c>
      <c r="E10" s="4">
        <v>87</v>
      </c>
      <c r="F10" s="4">
        <v>77</v>
      </c>
      <c r="G10" s="4">
        <v>76</v>
      </c>
      <c r="H10" s="4">
        <v>72</v>
      </c>
      <c r="I10" s="4">
        <v>87</v>
      </c>
      <c r="J10" s="4">
        <v>89</v>
      </c>
      <c r="K10" s="4">
        <v>87</v>
      </c>
      <c r="L10" s="1">
        <v>69</v>
      </c>
      <c r="M10" s="1">
        <v>73</v>
      </c>
      <c r="N10" s="1">
        <v>76</v>
      </c>
      <c r="O10" s="1">
        <v>77</v>
      </c>
      <c r="P10" s="1">
        <v>81</v>
      </c>
      <c r="Q10" s="1">
        <v>81</v>
      </c>
      <c r="R10" s="1">
        <v>79</v>
      </c>
      <c r="S10" s="1">
        <v>69</v>
      </c>
    </row>
    <row r="11" spans="1:22" ht="17.100000000000001" customHeight="1" x14ac:dyDescent="0.25">
      <c r="A11" s="35" t="s">
        <v>6</v>
      </c>
      <c r="B11" s="44">
        <v>53</v>
      </c>
      <c r="C11" s="4">
        <v>53</v>
      </c>
      <c r="D11" s="4">
        <v>54</v>
      </c>
      <c r="E11" s="4">
        <v>54</v>
      </c>
      <c r="F11" s="4">
        <v>68</v>
      </c>
      <c r="G11" s="4">
        <v>71</v>
      </c>
      <c r="H11" s="4">
        <v>59</v>
      </c>
      <c r="I11" s="4">
        <v>68</v>
      </c>
      <c r="J11" s="4">
        <v>73</v>
      </c>
      <c r="K11" s="4">
        <v>73</v>
      </c>
      <c r="L11" s="1">
        <v>62</v>
      </c>
      <c r="M11" s="1">
        <v>48</v>
      </c>
      <c r="N11" s="1">
        <v>55</v>
      </c>
      <c r="O11" s="1">
        <v>76</v>
      </c>
      <c r="P11" s="1">
        <v>66</v>
      </c>
      <c r="Q11" s="1">
        <v>67</v>
      </c>
      <c r="R11" s="1">
        <v>72</v>
      </c>
      <c r="S11" s="1">
        <v>61</v>
      </c>
      <c r="T11" s="7"/>
      <c r="U11" s="7"/>
      <c r="V11" s="7"/>
    </row>
    <row r="12" spans="1:22" ht="17.100000000000001" customHeight="1" x14ac:dyDescent="0.25">
      <c r="A12" s="35" t="s">
        <v>24</v>
      </c>
      <c r="B12" s="44">
        <v>316</v>
      </c>
      <c r="C12" s="4">
        <v>394</v>
      </c>
      <c r="D12" s="4">
        <v>371</v>
      </c>
      <c r="E12" s="4">
        <v>352</v>
      </c>
      <c r="F12" s="4">
        <v>392</v>
      </c>
      <c r="G12" s="4">
        <v>407</v>
      </c>
      <c r="H12" s="4">
        <v>439</v>
      </c>
      <c r="I12" s="4">
        <v>481</v>
      </c>
      <c r="J12" s="4">
        <v>569</v>
      </c>
      <c r="K12" s="4">
        <v>593</v>
      </c>
      <c r="L12" s="1">
        <v>563</v>
      </c>
      <c r="M12" s="1">
        <v>597</v>
      </c>
      <c r="N12" s="1">
        <v>603</v>
      </c>
      <c r="O12" s="1">
        <v>554</v>
      </c>
      <c r="P12" s="1">
        <v>621</v>
      </c>
      <c r="Q12" s="1">
        <v>569</v>
      </c>
      <c r="R12" s="1">
        <v>567</v>
      </c>
      <c r="S12" s="1">
        <v>539</v>
      </c>
    </row>
    <row r="13" spans="1:22" ht="17.100000000000001" customHeight="1" x14ac:dyDescent="0.25">
      <c r="A13" s="35" t="s">
        <v>25</v>
      </c>
      <c r="B13" s="44">
        <v>5</v>
      </c>
      <c r="C13" s="4">
        <v>7</v>
      </c>
      <c r="D13" s="4"/>
      <c r="E13" s="4">
        <v>11</v>
      </c>
      <c r="F13" s="4">
        <v>3</v>
      </c>
      <c r="G13" s="4">
        <v>5</v>
      </c>
      <c r="H13" s="4">
        <v>11</v>
      </c>
      <c r="I13" s="4">
        <v>5</v>
      </c>
      <c r="J13" s="4">
        <v>8</v>
      </c>
      <c r="K13" s="4">
        <v>8</v>
      </c>
      <c r="L13" s="1">
        <v>10</v>
      </c>
      <c r="M13" s="1">
        <v>12</v>
      </c>
      <c r="N13" s="1">
        <v>13</v>
      </c>
      <c r="O13" s="1">
        <v>6</v>
      </c>
      <c r="P13" s="1">
        <v>14</v>
      </c>
      <c r="Q13" s="1">
        <v>9</v>
      </c>
      <c r="R13" s="1">
        <v>10</v>
      </c>
      <c r="S13" s="1">
        <v>2</v>
      </c>
    </row>
    <row r="14" spans="1:22" ht="17.100000000000001" customHeight="1" x14ac:dyDescent="0.25">
      <c r="A14" s="35" t="s">
        <v>7</v>
      </c>
      <c r="B14" s="44">
        <v>30</v>
      </c>
      <c r="C14" s="4">
        <v>36</v>
      </c>
      <c r="D14" s="4">
        <v>37</v>
      </c>
      <c r="E14" s="4">
        <v>28</v>
      </c>
      <c r="F14" s="4">
        <v>33</v>
      </c>
      <c r="G14" s="4">
        <v>32</v>
      </c>
      <c r="H14" s="4">
        <v>39</v>
      </c>
      <c r="I14" s="4">
        <v>38</v>
      </c>
      <c r="J14" s="4">
        <v>38</v>
      </c>
      <c r="K14" s="4">
        <v>26</v>
      </c>
      <c r="L14" s="1">
        <v>43</v>
      </c>
      <c r="M14" s="1">
        <v>35</v>
      </c>
      <c r="N14" s="1">
        <v>44</v>
      </c>
      <c r="O14" s="1">
        <v>44</v>
      </c>
      <c r="P14" s="1">
        <v>43</v>
      </c>
      <c r="Q14" s="1">
        <v>30</v>
      </c>
      <c r="R14" s="1">
        <v>27</v>
      </c>
      <c r="S14" s="1">
        <v>31</v>
      </c>
    </row>
    <row r="15" spans="1:22" ht="17.100000000000001" customHeight="1" x14ac:dyDescent="0.25">
      <c r="A15" s="35" t="s">
        <v>8</v>
      </c>
      <c r="B15" s="44">
        <v>68</v>
      </c>
      <c r="C15" s="4">
        <v>62</v>
      </c>
      <c r="D15" s="4">
        <v>65</v>
      </c>
      <c r="E15" s="4">
        <v>50</v>
      </c>
      <c r="F15" s="4">
        <v>68</v>
      </c>
      <c r="G15" s="4">
        <v>49</v>
      </c>
      <c r="H15" s="4">
        <v>45</v>
      </c>
      <c r="I15" s="4">
        <v>54</v>
      </c>
      <c r="J15" s="4">
        <v>67</v>
      </c>
      <c r="K15" s="4">
        <v>64</v>
      </c>
      <c r="L15" s="1">
        <v>59</v>
      </c>
      <c r="M15" s="1">
        <v>54</v>
      </c>
      <c r="N15" s="1">
        <v>51</v>
      </c>
      <c r="O15" s="1">
        <v>51</v>
      </c>
      <c r="P15" s="1">
        <v>50</v>
      </c>
      <c r="Q15" s="1">
        <v>63</v>
      </c>
      <c r="R15" s="1">
        <v>50</v>
      </c>
      <c r="S15" s="1">
        <v>47</v>
      </c>
    </row>
    <row r="16" spans="1:22" ht="17.100000000000001" customHeight="1" x14ac:dyDescent="0.25">
      <c r="A16" s="35" t="s">
        <v>26</v>
      </c>
      <c r="B16" s="44">
        <v>40</v>
      </c>
      <c r="C16" s="4">
        <v>39</v>
      </c>
      <c r="D16" s="4">
        <v>39</v>
      </c>
      <c r="E16" s="4">
        <v>36</v>
      </c>
      <c r="F16" s="4">
        <v>43</v>
      </c>
      <c r="G16" s="4">
        <v>33</v>
      </c>
      <c r="H16" s="4">
        <v>27</v>
      </c>
      <c r="I16" s="4">
        <v>48</v>
      </c>
      <c r="J16" s="4">
        <v>40</v>
      </c>
      <c r="K16" s="4">
        <v>37</v>
      </c>
      <c r="L16" s="1">
        <v>35</v>
      </c>
      <c r="M16" s="1">
        <v>36</v>
      </c>
      <c r="N16" s="1">
        <v>33</v>
      </c>
      <c r="O16" s="1">
        <v>28</v>
      </c>
      <c r="P16" s="1">
        <v>27</v>
      </c>
      <c r="Q16" s="1">
        <v>35</v>
      </c>
      <c r="R16" s="1">
        <v>36</v>
      </c>
      <c r="S16" s="1">
        <v>39</v>
      </c>
    </row>
    <row r="17" spans="1:22" ht="17.100000000000001" customHeight="1" x14ac:dyDescent="0.25">
      <c r="A17" s="35" t="s">
        <v>9</v>
      </c>
      <c r="B17" s="44">
        <v>34</v>
      </c>
      <c r="C17" s="4">
        <v>37</v>
      </c>
      <c r="D17" s="4">
        <v>29</v>
      </c>
      <c r="E17" s="4">
        <v>24</v>
      </c>
      <c r="F17" s="4">
        <v>35</v>
      </c>
      <c r="G17" s="4">
        <v>34</v>
      </c>
      <c r="H17" s="4">
        <v>34</v>
      </c>
      <c r="I17" s="4">
        <v>43</v>
      </c>
      <c r="J17" s="4">
        <v>27</v>
      </c>
      <c r="K17" s="4">
        <v>32</v>
      </c>
      <c r="L17" s="1">
        <v>38</v>
      </c>
      <c r="M17" s="1">
        <v>28</v>
      </c>
      <c r="N17" s="1">
        <v>36</v>
      </c>
      <c r="O17" s="1">
        <v>33</v>
      </c>
      <c r="P17" s="1">
        <v>28</v>
      </c>
      <c r="Q17" s="1">
        <v>45</v>
      </c>
      <c r="R17" s="1">
        <v>31</v>
      </c>
      <c r="S17" s="1">
        <v>39</v>
      </c>
    </row>
    <row r="18" spans="1:22" ht="17.100000000000001" customHeight="1" x14ac:dyDescent="0.25">
      <c r="A18" s="35" t="s">
        <v>10</v>
      </c>
      <c r="B18" s="44">
        <v>78</v>
      </c>
      <c r="C18" s="4">
        <v>86</v>
      </c>
      <c r="D18" s="4">
        <v>88</v>
      </c>
      <c r="E18" s="4">
        <v>87</v>
      </c>
      <c r="F18" s="4">
        <v>92</v>
      </c>
      <c r="G18" s="4">
        <v>106</v>
      </c>
      <c r="H18" s="4">
        <v>109</v>
      </c>
      <c r="I18" s="4">
        <v>121</v>
      </c>
      <c r="J18" s="4">
        <v>156</v>
      </c>
      <c r="K18" s="4">
        <v>143</v>
      </c>
      <c r="L18" s="1">
        <v>158</v>
      </c>
      <c r="M18" s="1">
        <v>139</v>
      </c>
      <c r="N18" s="1">
        <v>151</v>
      </c>
      <c r="O18" s="1">
        <v>130</v>
      </c>
      <c r="P18" s="1">
        <v>156</v>
      </c>
      <c r="Q18" s="1">
        <v>148</v>
      </c>
      <c r="R18" s="1">
        <v>172</v>
      </c>
      <c r="S18" s="1">
        <v>170</v>
      </c>
    </row>
    <row r="19" spans="1:22" ht="17.100000000000001" customHeight="1" x14ac:dyDescent="0.25">
      <c r="A19" s="35" t="s">
        <v>11</v>
      </c>
      <c r="B19" s="44">
        <v>59</v>
      </c>
      <c r="C19" s="4">
        <v>67</v>
      </c>
      <c r="D19" s="4">
        <v>55</v>
      </c>
      <c r="E19" s="4">
        <v>62</v>
      </c>
      <c r="F19" s="4">
        <v>61</v>
      </c>
      <c r="G19" s="4">
        <v>84</v>
      </c>
      <c r="H19" s="4">
        <v>59</v>
      </c>
      <c r="I19" s="4">
        <v>68</v>
      </c>
      <c r="J19" s="4">
        <v>68</v>
      </c>
      <c r="K19" s="4">
        <v>81</v>
      </c>
      <c r="L19" s="1">
        <v>64</v>
      </c>
      <c r="M19" s="1">
        <v>66</v>
      </c>
      <c r="N19" s="1">
        <v>66</v>
      </c>
      <c r="O19" s="1">
        <v>69</v>
      </c>
      <c r="P19" s="1">
        <v>66</v>
      </c>
      <c r="Q19" s="1">
        <v>65</v>
      </c>
      <c r="R19" s="1">
        <v>70</v>
      </c>
      <c r="S19" s="1">
        <v>78</v>
      </c>
    </row>
    <row r="20" spans="1:22" ht="17.100000000000001" customHeight="1" x14ac:dyDescent="0.25">
      <c r="A20" s="35" t="s">
        <v>27</v>
      </c>
      <c r="B20" s="44">
        <v>44</v>
      </c>
      <c r="C20" s="4">
        <v>49</v>
      </c>
      <c r="D20" s="4">
        <v>66</v>
      </c>
      <c r="E20" s="4">
        <v>49</v>
      </c>
      <c r="F20" s="4">
        <v>58</v>
      </c>
      <c r="G20" s="4">
        <v>50</v>
      </c>
      <c r="H20" s="4">
        <v>57</v>
      </c>
      <c r="I20" s="4">
        <v>42</v>
      </c>
      <c r="J20" s="4">
        <v>64</v>
      </c>
      <c r="K20" s="4">
        <v>61</v>
      </c>
      <c r="L20" s="1">
        <v>37</v>
      </c>
      <c r="M20" s="1">
        <v>72</v>
      </c>
      <c r="N20" s="1">
        <v>48</v>
      </c>
      <c r="O20" s="1">
        <v>60</v>
      </c>
      <c r="P20" s="1">
        <v>59</v>
      </c>
      <c r="Q20" s="1">
        <v>40</v>
      </c>
      <c r="R20" s="1">
        <v>52</v>
      </c>
      <c r="S20" s="1">
        <v>52</v>
      </c>
    </row>
    <row r="21" spans="1:22" ht="17.100000000000001" customHeight="1" x14ac:dyDescent="0.25">
      <c r="A21" s="35" t="s">
        <v>2</v>
      </c>
      <c r="B21" s="44">
        <v>209</v>
      </c>
      <c r="C21" s="4">
        <v>204</v>
      </c>
      <c r="D21" s="4">
        <v>172</v>
      </c>
      <c r="E21" s="4">
        <v>152</v>
      </c>
      <c r="F21" s="4">
        <v>161</v>
      </c>
      <c r="G21" s="4">
        <v>169</v>
      </c>
      <c r="H21" s="4">
        <v>139</v>
      </c>
      <c r="I21" s="4">
        <v>166</v>
      </c>
      <c r="J21" s="4">
        <v>140</v>
      </c>
      <c r="K21" s="4">
        <v>130</v>
      </c>
      <c r="L21" s="1">
        <v>141</v>
      </c>
      <c r="M21" s="1">
        <v>133</v>
      </c>
      <c r="N21" s="1">
        <v>152</v>
      </c>
      <c r="O21" s="1">
        <v>153</v>
      </c>
      <c r="P21" s="1">
        <v>141</v>
      </c>
      <c r="Q21" s="1">
        <v>98</v>
      </c>
      <c r="R21" s="1">
        <v>110</v>
      </c>
      <c r="S21" s="1">
        <v>117</v>
      </c>
      <c r="T21" s="7"/>
      <c r="U21" s="7"/>
      <c r="V21" s="7"/>
    </row>
    <row r="22" spans="1:22" ht="17.100000000000001" customHeight="1" x14ac:dyDescent="0.25">
      <c r="A22" s="35" t="s">
        <v>3</v>
      </c>
      <c r="B22" s="44">
        <v>155</v>
      </c>
      <c r="C22" s="4">
        <v>151</v>
      </c>
      <c r="D22" s="4">
        <v>136</v>
      </c>
      <c r="E22" s="4">
        <v>118</v>
      </c>
      <c r="F22" s="4">
        <v>110</v>
      </c>
      <c r="G22" s="4">
        <v>94</v>
      </c>
      <c r="H22" s="4">
        <v>104</v>
      </c>
      <c r="I22" s="4">
        <v>112</v>
      </c>
      <c r="J22" s="4">
        <v>116</v>
      </c>
      <c r="K22" s="4">
        <v>108</v>
      </c>
      <c r="L22" s="1">
        <v>83</v>
      </c>
      <c r="M22" s="1">
        <v>94</v>
      </c>
      <c r="N22" s="1">
        <v>85</v>
      </c>
      <c r="O22" s="1">
        <v>126</v>
      </c>
      <c r="P22" s="1">
        <v>121</v>
      </c>
      <c r="Q22" s="1">
        <v>106</v>
      </c>
      <c r="R22" s="1">
        <v>82</v>
      </c>
      <c r="S22" s="1">
        <v>92</v>
      </c>
      <c r="T22" s="7"/>
      <c r="U22" s="7"/>
      <c r="V22" s="7"/>
    </row>
    <row r="23" spans="1:22" ht="17.100000000000001" customHeight="1" x14ac:dyDescent="0.25">
      <c r="A23" s="35" t="s">
        <v>28</v>
      </c>
      <c r="B23" s="44">
        <v>7</v>
      </c>
      <c r="C23" s="4">
        <v>9</v>
      </c>
      <c r="D23" s="4">
        <v>5</v>
      </c>
      <c r="E23" s="4">
        <v>11</v>
      </c>
      <c r="F23" s="4">
        <v>7</v>
      </c>
      <c r="G23" s="4">
        <v>5</v>
      </c>
      <c r="H23" s="4">
        <v>9</v>
      </c>
      <c r="I23" s="4">
        <v>13</v>
      </c>
      <c r="J23" s="4">
        <v>10</v>
      </c>
      <c r="K23" s="4">
        <v>7</v>
      </c>
      <c r="L23" s="1">
        <v>16</v>
      </c>
      <c r="M23" s="1">
        <v>14</v>
      </c>
      <c r="N23" s="1">
        <v>8</v>
      </c>
      <c r="O23" s="1">
        <v>7</v>
      </c>
      <c r="P23" s="1">
        <v>13</v>
      </c>
      <c r="Q23" s="1">
        <v>10</v>
      </c>
      <c r="R23" s="1">
        <v>9</v>
      </c>
      <c r="S23" s="1">
        <v>12</v>
      </c>
    </row>
    <row r="24" spans="1:22" ht="17.100000000000001" customHeight="1" x14ac:dyDescent="0.25">
      <c r="A24" s="35" t="s">
        <v>29</v>
      </c>
      <c r="B24" s="44">
        <v>422</v>
      </c>
      <c r="C24" s="4">
        <v>413</v>
      </c>
      <c r="D24" s="4">
        <v>415</v>
      </c>
      <c r="E24" s="4">
        <v>411</v>
      </c>
      <c r="F24" s="4">
        <v>405</v>
      </c>
      <c r="G24" s="4">
        <v>410</v>
      </c>
      <c r="H24" s="4">
        <v>410</v>
      </c>
      <c r="I24" s="4">
        <v>493</v>
      </c>
      <c r="J24" s="4">
        <v>475</v>
      </c>
      <c r="K24" s="4">
        <v>465</v>
      </c>
      <c r="L24" s="1">
        <v>452</v>
      </c>
      <c r="M24" s="1">
        <v>474</v>
      </c>
      <c r="N24" s="1">
        <v>386</v>
      </c>
      <c r="O24" s="1">
        <v>350</v>
      </c>
      <c r="P24" s="1">
        <v>410</v>
      </c>
      <c r="Q24" s="1">
        <v>382</v>
      </c>
      <c r="R24" s="1">
        <v>392</v>
      </c>
      <c r="S24" s="1">
        <v>362</v>
      </c>
    </row>
    <row r="25" spans="1:22" ht="17.100000000000001" customHeight="1" x14ac:dyDescent="0.25">
      <c r="A25" s="35" t="s">
        <v>30</v>
      </c>
      <c r="B25" s="44">
        <v>1543</v>
      </c>
      <c r="C25" s="4">
        <v>1622</v>
      </c>
      <c r="D25" s="4">
        <v>1580</v>
      </c>
      <c r="E25" s="4">
        <v>1589</v>
      </c>
      <c r="F25" s="4">
        <v>1599</v>
      </c>
      <c r="G25" s="4">
        <v>1568</v>
      </c>
      <c r="H25" s="4">
        <v>1552</v>
      </c>
      <c r="I25" s="4">
        <v>1552</v>
      </c>
      <c r="J25" s="4">
        <v>1505</v>
      </c>
      <c r="K25" s="4">
        <v>1448</v>
      </c>
      <c r="L25" s="1">
        <v>1370</v>
      </c>
      <c r="M25" s="1">
        <v>1371</v>
      </c>
      <c r="N25" s="1">
        <v>1299</v>
      </c>
      <c r="O25" s="1">
        <v>1314</v>
      </c>
      <c r="P25" s="1">
        <v>1236</v>
      </c>
      <c r="Q25" s="1">
        <v>1253</v>
      </c>
      <c r="R25" s="1">
        <v>1151</v>
      </c>
      <c r="S25" s="1">
        <v>1090</v>
      </c>
    </row>
    <row r="26" spans="1:22" ht="17.100000000000001" customHeight="1" x14ac:dyDescent="0.25">
      <c r="A26" s="35" t="s">
        <v>12</v>
      </c>
      <c r="B26" s="44">
        <v>40</v>
      </c>
      <c r="C26" s="4">
        <v>36</v>
      </c>
      <c r="D26" s="4">
        <v>33</v>
      </c>
      <c r="E26" s="4">
        <v>41</v>
      </c>
      <c r="F26" s="4">
        <v>31</v>
      </c>
      <c r="G26" s="4">
        <v>45</v>
      </c>
      <c r="H26" s="4">
        <v>50</v>
      </c>
      <c r="I26" s="4">
        <v>26</v>
      </c>
      <c r="J26" s="4">
        <v>39</v>
      </c>
      <c r="K26" s="4">
        <v>41</v>
      </c>
      <c r="L26" s="1">
        <v>30</v>
      </c>
      <c r="M26" s="1">
        <v>41</v>
      </c>
      <c r="N26" s="1">
        <v>36</v>
      </c>
      <c r="O26" s="1">
        <v>41</v>
      </c>
      <c r="P26" s="1">
        <v>36</v>
      </c>
      <c r="Q26" s="1">
        <v>41</v>
      </c>
      <c r="R26" s="1">
        <v>43</v>
      </c>
      <c r="S26" s="1">
        <v>41</v>
      </c>
    </row>
    <row r="27" spans="1:22" ht="17.100000000000001" customHeight="1" x14ac:dyDescent="0.25">
      <c r="A27" s="35" t="s">
        <v>4</v>
      </c>
      <c r="B27" s="44">
        <v>60</v>
      </c>
      <c r="C27" s="4">
        <v>70</v>
      </c>
      <c r="D27" s="4">
        <v>79</v>
      </c>
      <c r="E27" s="4">
        <v>75</v>
      </c>
      <c r="F27" s="4">
        <v>73</v>
      </c>
      <c r="G27" s="4">
        <v>51</v>
      </c>
      <c r="H27" s="4">
        <v>62</v>
      </c>
      <c r="I27" s="4">
        <v>53</v>
      </c>
      <c r="J27" s="4">
        <v>55</v>
      </c>
      <c r="K27" s="4">
        <v>60</v>
      </c>
      <c r="L27" s="1">
        <v>52</v>
      </c>
      <c r="M27" s="1">
        <v>50</v>
      </c>
      <c r="N27" s="1">
        <v>41</v>
      </c>
      <c r="O27" s="1">
        <v>41</v>
      </c>
      <c r="P27" s="1">
        <v>47</v>
      </c>
      <c r="Q27" s="1">
        <v>36</v>
      </c>
      <c r="R27" s="1">
        <v>39</v>
      </c>
      <c r="S27" s="1">
        <v>53</v>
      </c>
      <c r="T27" s="7"/>
      <c r="U27" s="7"/>
      <c r="V27" s="7"/>
    </row>
    <row r="28" spans="1:22" ht="17.100000000000001" customHeight="1" x14ac:dyDescent="0.25">
      <c r="A28" s="35" t="s">
        <v>31</v>
      </c>
      <c r="B28" s="44">
        <v>269</v>
      </c>
      <c r="C28" s="4">
        <v>284</v>
      </c>
      <c r="D28" s="4">
        <v>312</v>
      </c>
      <c r="E28" s="4">
        <v>325</v>
      </c>
      <c r="F28" s="4">
        <v>320</v>
      </c>
      <c r="G28" s="4">
        <v>340</v>
      </c>
      <c r="H28" s="4">
        <v>317</v>
      </c>
      <c r="I28" s="4">
        <v>374</v>
      </c>
      <c r="J28" s="4">
        <v>330</v>
      </c>
      <c r="K28" s="4">
        <v>366</v>
      </c>
      <c r="L28" s="1">
        <v>382</v>
      </c>
      <c r="M28" s="1">
        <v>435</v>
      </c>
      <c r="N28" s="1">
        <v>380</v>
      </c>
      <c r="O28" s="1">
        <v>421</v>
      </c>
      <c r="P28" s="1">
        <v>408</v>
      </c>
      <c r="Q28" s="1">
        <v>416</v>
      </c>
      <c r="R28" s="1">
        <v>438</v>
      </c>
      <c r="S28" s="1">
        <v>420</v>
      </c>
    </row>
    <row r="29" spans="1:22" ht="17.100000000000001" customHeight="1" x14ac:dyDescent="0.25">
      <c r="A29" s="35" t="s">
        <v>13</v>
      </c>
      <c r="B29" s="44">
        <v>97</v>
      </c>
      <c r="C29" s="4">
        <v>78</v>
      </c>
      <c r="D29" s="4">
        <v>86</v>
      </c>
      <c r="E29" s="4">
        <v>70</v>
      </c>
      <c r="F29" s="4">
        <v>71</v>
      </c>
      <c r="G29" s="4">
        <v>103</v>
      </c>
      <c r="H29" s="4">
        <v>83</v>
      </c>
      <c r="I29" s="4">
        <v>85</v>
      </c>
      <c r="J29" s="4">
        <v>84</v>
      </c>
      <c r="K29" s="4">
        <v>76</v>
      </c>
      <c r="L29" s="1">
        <v>97</v>
      </c>
      <c r="M29" s="1">
        <v>71</v>
      </c>
      <c r="N29" s="1">
        <v>74</v>
      </c>
      <c r="O29" s="1">
        <v>61</v>
      </c>
      <c r="P29" s="1">
        <v>61</v>
      </c>
      <c r="Q29" s="1">
        <v>64</v>
      </c>
      <c r="R29" s="1">
        <v>77</v>
      </c>
      <c r="S29" s="1">
        <v>81</v>
      </c>
    </row>
    <row r="30" spans="1:22" ht="17.100000000000001" customHeight="1" x14ac:dyDescent="0.25">
      <c r="A30" s="35" t="s">
        <v>14</v>
      </c>
      <c r="B30" s="44">
        <v>44</v>
      </c>
      <c r="C30" s="4">
        <v>35</v>
      </c>
      <c r="D30" s="4">
        <v>32</v>
      </c>
      <c r="E30" s="4">
        <v>25</v>
      </c>
      <c r="F30" s="4">
        <v>39</v>
      </c>
      <c r="G30" s="4">
        <v>38</v>
      </c>
      <c r="H30" s="4">
        <v>35</v>
      </c>
      <c r="I30" s="4">
        <v>28</v>
      </c>
      <c r="J30" s="4">
        <v>29</v>
      </c>
      <c r="K30" s="4">
        <v>33</v>
      </c>
      <c r="L30" s="1">
        <v>39</v>
      </c>
      <c r="M30" s="1">
        <v>26</v>
      </c>
      <c r="N30" s="1">
        <v>40</v>
      </c>
      <c r="O30" s="1">
        <v>36</v>
      </c>
      <c r="P30" s="1">
        <v>42</v>
      </c>
      <c r="Q30" s="1">
        <v>30</v>
      </c>
      <c r="R30" s="1">
        <v>34</v>
      </c>
      <c r="S30" s="1">
        <v>27</v>
      </c>
    </row>
    <row r="31" spans="1:22" ht="17.100000000000001" customHeight="1" x14ac:dyDescent="0.25">
      <c r="A31" s="35" t="s">
        <v>15</v>
      </c>
      <c r="B31" s="44">
        <v>36</v>
      </c>
      <c r="C31" s="4">
        <v>44</v>
      </c>
      <c r="D31" s="4">
        <v>30</v>
      </c>
      <c r="E31" s="4">
        <v>20</v>
      </c>
      <c r="F31" s="4">
        <v>43</v>
      </c>
      <c r="G31" s="4">
        <v>26</v>
      </c>
      <c r="H31" s="4">
        <v>30</v>
      </c>
      <c r="I31" s="4">
        <v>42</v>
      </c>
      <c r="J31" s="4">
        <v>31</v>
      </c>
      <c r="K31" s="4">
        <v>40</v>
      </c>
      <c r="L31" s="1">
        <v>41</v>
      </c>
      <c r="M31" s="1">
        <v>46</v>
      </c>
      <c r="N31" s="1">
        <v>20</v>
      </c>
      <c r="O31" s="1">
        <v>23</v>
      </c>
      <c r="P31" s="1">
        <v>32</v>
      </c>
      <c r="Q31" s="1">
        <v>24</v>
      </c>
      <c r="R31" s="1">
        <v>31</v>
      </c>
      <c r="S31" s="1">
        <v>27</v>
      </c>
    </row>
    <row r="32" spans="1:22" ht="17.100000000000001" customHeight="1" x14ac:dyDescent="0.25">
      <c r="A32" s="35" t="s">
        <v>16</v>
      </c>
      <c r="B32" s="44">
        <v>22</v>
      </c>
      <c r="C32" s="4">
        <v>38</v>
      </c>
      <c r="D32" s="4">
        <v>25</v>
      </c>
      <c r="E32" s="4">
        <v>17</v>
      </c>
      <c r="F32" s="4">
        <v>26</v>
      </c>
      <c r="G32" s="4">
        <v>36</v>
      </c>
      <c r="H32" s="4">
        <v>31</v>
      </c>
      <c r="I32" s="4">
        <v>32</v>
      </c>
      <c r="J32" s="4">
        <v>29</v>
      </c>
      <c r="K32" s="4">
        <v>41</v>
      </c>
      <c r="L32" s="1">
        <v>44</v>
      </c>
      <c r="M32" s="1">
        <v>41</v>
      </c>
      <c r="N32" s="1">
        <v>35</v>
      </c>
      <c r="O32" s="1">
        <v>40</v>
      </c>
      <c r="P32" s="1">
        <v>42</v>
      </c>
      <c r="Q32" s="1">
        <v>44</v>
      </c>
      <c r="R32" s="1">
        <v>54</v>
      </c>
      <c r="S32" s="1">
        <v>45</v>
      </c>
    </row>
    <row r="33" spans="1:19" ht="17.100000000000001" customHeight="1" x14ac:dyDescent="0.25">
      <c r="A33" s="35" t="s">
        <v>17</v>
      </c>
      <c r="B33" s="44">
        <v>22</v>
      </c>
      <c r="C33" s="4">
        <v>39</v>
      </c>
      <c r="D33" s="4">
        <v>22</v>
      </c>
      <c r="E33" s="4">
        <v>23</v>
      </c>
      <c r="F33" s="4">
        <v>19</v>
      </c>
      <c r="G33" s="4">
        <v>27</v>
      </c>
      <c r="H33" s="4">
        <v>25</v>
      </c>
      <c r="I33" s="4">
        <v>35</v>
      </c>
      <c r="J33" s="4">
        <v>22</v>
      </c>
      <c r="K33" s="4">
        <v>21</v>
      </c>
      <c r="L33" s="1">
        <v>27</v>
      </c>
      <c r="M33" s="1">
        <v>22</v>
      </c>
      <c r="N33" s="1">
        <v>36</v>
      </c>
      <c r="O33" s="1">
        <v>25</v>
      </c>
      <c r="P33" s="1">
        <v>20</v>
      </c>
      <c r="Q33" s="1">
        <v>33</v>
      </c>
      <c r="R33" s="1">
        <v>29</v>
      </c>
      <c r="S33" s="1">
        <v>29</v>
      </c>
    </row>
    <row r="34" spans="1:19" ht="17.100000000000001" customHeight="1" x14ac:dyDescent="0.25">
      <c r="A34" s="35" t="s">
        <v>18</v>
      </c>
      <c r="B34" s="44">
        <v>56</v>
      </c>
      <c r="C34" s="4">
        <v>48</v>
      </c>
      <c r="D34" s="4">
        <v>42</v>
      </c>
      <c r="E34" s="4">
        <v>46</v>
      </c>
      <c r="F34" s="4">
        <v>47</v>
      </c>
      <c r="G34" s="4">
        <v>52</v>
      </c>
      <c r="H34" s="4">
        <v>57</v>
      </c>
      <c r="I34" s="4">
        <v>60</v>
      </c>
      <c r="J34" s="4">
        <v>46</v>
      </c>
      <c r="K34" s="4">
        <v>56</v>
      </c>
      <c r="L34" s="1">
        <v>53</v>
      </c>
      <c r="M34" s="1">
        <v>45</v>
      </c>
      <c r="N34" s="1">
        <v>45</v>
      </c>
      <c r="O34" s="1">
        <v>46</v>
      </c>
      <c r="P34" s="1">
        <v>50</v>
      </c>
      <c r="Q34" s="1">
        <v>40</v>
      </c>
      <c r="R34" s="1">
        <v>47</v>
      </c>
      <c r="S34" s="1">
        <v>36</v>
      </c>
    </row>
    <row r="35" spans="1:19" ht="17.100000000000001" customHeight="1" x14ac:dyDescent="0.25">
      <c r="A35" s="35" t="s">
        <v>32</v>
      </c>
      <c r="B35" s="44">
        <v>11</v>
      </c>
      <c r="C35" s="4">
        <v>7</v>
      </c>
      <c r="D35" s="4">
        <v>7</v>
      </c>
      <c r="E35" s="4">
        <v>7</v>
      </c>
      <c r="F35" s="4">
        <v>2</v>
      </c>
      <c r="G35" s="4">
        <v>11</v>
      </c>
      <c r="H35" s="4">
        <v>4</v>
      </c>
      <c r="I35" s="4">
        <v>10</v>
      </c>
      <c r="J35" s="4">
        <v>7</v>
      </c>
      <c r="K35" s="4">
        <v>5</v>
      </c>
      <c r="L35" s="1">
        <v>9</v>
      </c>
      <c r="M35" s="1">
        <v>10</v>
      </c>
      <c r="N35" s="1">
        <v>5</v>
      </c>
      <c r="O35" s="1">
        <v>9</v>
      </c>
      <c r="P35" s="1">
        <v>11</v>
      </c>
      <c r="Q35" s="1">
        <v>4</v>
      </c>
      <c r="R35" s="1">
        <v>3</v>
      </c>
      <c r="S35" s="1">
        <v>7</v>
      </c>
    </row>
    <row r="36" spans="1:19" ht="17.100000000000001" customHeight="1" x14ac:dyDescent="0.25">
      <c r="A36" s="35" t="s">
        <v>33</v>
      </c>
      <c r="B36" s="44">
        <v>54</v>
      </c>
      <c r="C36" s="4">
        <v>48</v>
      </c>
      <c r="D36" s="4">
        <v>39</v>
      </c>
      <c r="E36" s="4">
        <v>50</v>
      </c>
      <c r="F36" s="4">
        <v>43</v>
      </c>
      <c r="G36" s="4">
        <v>47</v>
      </c>
      <c r="H36" s="4">
        <v>51</v>
      </c>
      <c r="I36" s="4">
        <v>36</v>
      </c>
      <c r="J36" s="4">
        <v>43</v>
      </c>
      <c r="K36" s="4">
        <v>42</v>
      </c>
      <c r="L36" s="1">
        <v>40</v>
      </c>
      <c r="M36" s="1">
        <v>41</v>
      </c>
      <c r="N36" s="1">
        <v>30</v>
      </c>
      <c r="O36" s="1">
        <v>48</v>
      </c>
      <c r="P36" s="1">
        <v>36</v>
      </c>
      <c r="Q36" s="1">
        <v>43</v>
      </c>
      <c r="R36" s="1">
        <v>34</v>
      </c>
      <c r="S36" s="1">
        <v>32</v>
      </c>
    </row>
    <row r="37" spans="1:19" ht="17.100000000000001" customHeight="1" x14ac:dyDescent="0.25">
      <c r="A37" s="35" t="s">
        <v>19</v>
      </c>
      <c r="B37" s="44">
        <v>29</v>
      </c>
      <c r="C37" s="4">
        <v>25</v>
      </c>
      <c r="D37" s="4">
        <v>23</v>
      </c>
      <c r="E37" s="4">
        <v>20</v>
      </c>
      <c r="F37" s="4">
        <v>32</v>
      </c>
      <c r="G37" s="4">
        <v>32</v>
      </c>
      <c r="H37" s="4">
        <v>35</v>
      </c>
      <c r="I37" s="4">
        <v>32</v>
      </c>
      <c r="J37" s="4">
        <v>30</v>
      </c>
      <c r="K37" s="4">
        <v>38</v>
      </c>
      <c r="L37" s="1">
        <v>30</v>
      </c>
      <c r="M37" s="1">
        <v>20</v>
      </c>
      <c r="N37" s="1">
        <v>39</v>
      </c>
      <c r="O37" s="1">
        <v>30</v>
      </c>
      <c r="P37" s="1">
        <v>38</v>
      </c>
      <c r="Q37" s="1">
        <v>32</v>
      </c>
      <c r="R37" s="1">
        <v>23</v>
      </c>
      <c r="S37" s="1">
        <v>34</v>
      </c>
    </row>
    <row r="38" spans="1:19" ht="17.100000000000001" customHeight="1" x14ac:dyDescent="0.25">
      <c r="A38" s="35" t="s">
        <v>20</v>
      </c>
      <c r="B38" s="44">
        <v>29</v>
      </c>
      <c r="C38" s="4">
        <v>36</v>
      </c>
      <c r="D38" s="4">
        <v>44</v>
      </c>
      <c r="E38" s="4">
        <v>50</v>
      </c>
      <c r="F38" s="4">
        <v>48</v>
      </c>
      <c r="G38" s="4">
        <v>50</v>
      </c>
      <c r="H38" s="4">
        <v>49</v>
      </c>
      <c r="I38" s="4">
        <v>53</v>
      </c>
      <c r="J38" s="4">
        <v>62</v>
      </c>
      <c r="K38" s="4">
        <v>73</v>
      </c>
      <c r="L38" s="1">
        <v>43</v>
      </c>
      <c r="M38" s="1">
        <v>63</v>
      </c>
      <c r="N38" s="1">
        <v>59</v>
      </c>
      <c r="O38" s="1">
        <v>57</v>
      </c>
      <c r="P38" s="1">
        <v>52</v>
      </c>
      <c r="Q38" s="1">
        <v>46</v>
      </c>
      <c r="R38" s="1">
        <v>55</v>
      </c>
      <c r="S38" s="1">
        <v>64</v>
      </c>
    </row>
    <row r="39" spans="1:19" ht="17.100000000000001" customHeight="1" x14ac:dyDescent="0.25">
      <c r="A39" s="35" t="s">
        <v>34</v>
      </c>
      <c r="B39" s="44">
        <v>35</v>
      </c>
      <c r="C39" s="4">
        <v>33</v>
      </c>
      <c r="D39" s="4">
        <v>35</v>
      </c>
      <c r="E39" s="4">
        <v>35</v>
      </c>
      <c r="F39" s="4">
        <v>26</v>
      </c>
      <c r="G39" s="4">
        <v>31</v>
      </c>
      <c r="H39" s="4">
        <v>30</v>
      </c>
      <c r="I39" s="4">
        <v>31</v>
      </c>
      <c r="J39" s="4">
        <v>31</v>
      </c>
      <c r="K39" s="4">
        <v>26</v>
      </c>
      <c r="L39" s="1">
        <v>23</v>
      </c>
      <c r="M39" s="1">
        <v>24</v>
      </c>
      <c r="N39" s="1">
        <v>20</v>
      </c>
      <c r="O39" s="1">
        <v>22</v>
      </c>
      <c r="P39" s="1">
        <v>19</v>
      </c>
      <c r="Q39" s="1">
        <v>35</v>
      </c>
      <c r="R39" s="1">
        <v>36</v>
      </c>
      <c r="S39" s="1">
        <v>30</v>
      </c>
    </row>
    <row r="40" spans="1:19" ht="17.100000000000001" customHeight="1" thickBot="1" x14ac:dyDescent="0.3">
      <c r="A40" s="35" t="s">
        <v>21</v>
      </c>
      <c r="B40" s="44">
        <v>19</v>
      </c>
      <c r="C40" s="4">
        <v>19</v>
      </c>
      <c r="D40" s="4">
        <v>23</v>
      </c>
      <c r="E40" s="4">
        <v>16</v>
      </c>
      <c r="F40" s="4">
        <v>13</v>
      </c>
      <c r="G40" s="4">
        <v>23</v>
      </c>
      <c r="H40" s="4">
        <v>18</v>
      </c>
      <c r="I40" s="4">
        <v>23</v>
      </c>
      <c r="J40" s="4">
        <v>18</v>
      </c>
      <c r="K40" s="4">
        <v>18</v>
      </c>
      <c r="L40" s="1">
        <v>16</v>
      </c>
      <c r="M40" s="1">
        <v>13</v>
      </c>
      <c r="N40" s="1">
        <v>21</v>
      </c>
      <c r="O40" s="1">
        <v>18</v>
      </c>
      <c r="P40" s="1">
        <v>17</v>
      </c>
      <c r="Q40" s="1">
        <v>20</v>
      </c>
      <c r="R40" s="1">
        <v>17</v>
      </c>
      <c r="S40" s="1">
        <v>17</v>
      </c>
    </row>
    <row r="41" spans="1:19" ht="17.100000000000001" customHeight="1" x14ac:dyDescent="0.25">
      <c r="A41" s="36" t="s">
        <v>72</v>
      </c>
      <c r="B41" s="45">
        <v>424</v>
      </c>
      <c r="C41" s="30">
        <v>425</v>
      </c>
      <c r="D41" s="30">
        <v>387</v>
      </c>
      <c r="E41" s="30">
        <v>345</v>
      </c>
      <c r="F41" s="30">
        <v>344</v>
      </c>
      <c r="G41" s="30">
        <v>314</v>
      </c>
      <c r="H41" s="30">
        <v>305</v>
      </c>
      <c r="I41" s="30">
        <v>331</v>
      </c>
      <c r="J41" s="30">
        <v>311</v>
      </c>
      <c r="K41" s="30">
        <v>298</v>
      </c>
      <c r="L41" s="30">
        <v>276</v>
      </c>
      <c r="M41" s="30">
        <v>277</v>
      </c>
      <c r="N41" s="30">
        <v>278</v>
      </c>
      <c r="O41" s="30">
        <v>320</v>
      </c>
      <c r="P41" s="30">
        <v>309</v>
      </c>
      <c r="Q41" s="30">
        <v>240</v>
      </c>
      <c r="R41" s="30">
        <v>231</v>
      </c>
      <c r="S41" s="30">
        <v>262</v>
      </c>
    </row>
    <row r="42" spans="1:19" ht="17.100000000000001" customHeight="1" x14ac:dyDescent="0.25">
      <c r="A42" s="35" t="s">
        <v>73</v>
      </c>
      <c r="B42" s="44">
        <v>737</v>
      </c>
      <c r="C42" s="4">
        <v>760</v>
      </c>
      <c r="D42" s="4">
        <v>701</v>
      </c>
      <c r="E42" s="4">
        <v>646</v>
      </c>
      <c r="F42" s="4">
        <v>732</v>
      </c>
      <c r="G42" s="4">
        <v>820</v>
      </c>
      <c r="H42" s="4">
        <v>773</v>
      </c>
      <c r="I42" s="4">
        <v>829</v>
      </c>
      <c r="J42" s="4">
        <v>830</v>
      </c>
      <c r="K42" s="4">
        <v>868</v>
      </c>
      <c r="L42" s="4">
        <v>850</v>
      </c>
      <c r="M42" s="4">
        <v>772</v>
      </c>
      <c r="N42" s="4">
        <v>824</v>
      </c>
      <c r="O42" s="4">
        <v>796</v>
      </c>
      <c r="P42" s="4">
        <v>812</v>
      </c>
      <c r="Q42" s="4">
        <v>805</v>
      </c>
      <c r="R42" s="4">
        <v>841</v>
      </c>
      <c r="S42" s="4">
        <v>832</v>
      </c>
    </row>
    <row r="43" spans="1:19" ht="17.100000000000001" customHeight="1" thickBot="1" x14ac:dyDescent="0.3">
      <c r="A43" s="37" t="s">
        <v>74</v>
      </c>
      <c r="B43" s="46">
        <v>2859</v>
      </c>
      <c r="C43" s="31">
        <v>3013</v>
      </c>
      <c r="D43" s="31">
        <v>2982</v>
      </c>
      <c r="E43" s="31">
        <v>3011</v>
      </c>
      <c r="F43" s="31">
        <v>3011</v>
      </c>
      <c r="G43" s="31">
        <v>3028</v>
      </c>
      <c r="H43" s="31">
        <v>3025</v>
      </c>
      <c r="I43" s="31">
        <v>3218</v>
      </c>
      <c r="J43" s="31">
        <v>3216</v>
      </c>
      <c r="K43" s="31">
        <v>3194</v>
      </c>
      <c r="L43" s="31">
        <v>3053</v>
      </c>
      <c r="M43" s="31">
        <v>3216</v>
      </c>
      <c r="N43" s="31">
        <v>2951</v>
      </c>
      <c r="O43" s="31">
        <v>2942</v>
      </c>
      <c r="P43" s="31">
        <v>2974</v>
      </c>
      <c r="Q43" s="31">
        <v>2930</v>
      </c>
      <c r="R43" s="31">
        <v>2851</v>
      </c>
      <c r="S43" s="31">
        <v>2697</v>
      </c>
    </row>
    <row r="44" spans="1:19" ht="17.100000000000001" customHeight="1" thickBot="1" x14ac:dyDescent="0.3">
      <c r="A44" s="38" t="s">
        <v>66</v>
      </c>
      <c r="B44" s="47">
        <v>4020</v>
      </c>
      <c r="C44" s="32">
        <v>4198</v>
      </c>
      <c r="D44" s="32">
        <v>4070</v>
      </c>
      <c r="E44" s="32">
        <v>4002</v>
      </c>
      <c r="F44" s="32">
        <v>4087</v>
      </c>
      <c r="G44" s="32">
        <v>4162</v>
      </c>
      <c r="H44" s="32">
        <v>4103</v>
      </c>
      <c r="I44" s="32">
        <v>4378</v>
      </c>
      <c r="J44" s="32">
        <v>4357</v>
      </c>
      <c r="K44" s="32">
        <v>4360</v>
      </c>
      <c r="L44" s="32">
        <v>4179</v>
      </c>
      <c r="M44" s="32">
        <v>4265</v>
      </c>
      <c r="N44" s="32">
        <v>4053</v>
      </c>
      <c r="O44" s="32">
        <v>4058</v>
      </c>
      <c r="P44" s="32">
        <v>4095</v>
      </c>
      <c r="Q44" s="32">
        <v>3975</v>
      </c>
      <c r="R44" s="32">
        <v>3923</v>
      </c>
      <c r="S44" s="32">
        <v>3791</v>
      </c>
    </row>
    <row r="45" spans="1:19" ht="17.100000000000001" customHeight="1" x14ac:dyDescent="0.25">
      <c r="A45" s="39" t="s">
        <v>63</v>
      </c>
      <c r="B45" s="48">
        <v>1</v>
      </c>
      <c r="C45" s="26">
        <v>1</v>
      </c>
      <c r="D45" s="26">
        <v>3</v>
      </c>
      <c r="E45" s="26">
        <v>0</v>
      </c>
      <c r="F45" s="26">
        <v>0</v>
      </c>
      <c r="G45" s="26">
        <v>0</v>
      </c>
      <c r="H45" s="26">
        <v>1</v>
      </c>
      <c r="I45" s="26">
        <v>2</v>
      </c>
      <c r="J45" s="26">
        <v>2</v>
      </c>
      <c r="K45" s="26">
        <v>1</v>
      </c>
      <c r="L45" s="27">
        <v>3</v>
      </c>
      <c r="M45" s="27">
        <v>2</v>
      </c>
      <c r="N45" s="27">
        <v>3</v>
      </c>
      <c r="O45" s="27">
        <v>2</v>
      </c>
      <c r="P45" s="27">
        <v>1</v>
      </c>
      <c r="Q45" s="27">
        <v>3</v>
      </c>
      <c r="R45" s="27">
        <v>0</v>
      </c>
      <c r="S45" s="27">
        <v>5</v>
      </c>
    </row>
    <row r="46" spans="1:19" ht="17.100000000000001" customHeight="1" x14ac:dyDescent="0.25">
      <c r="A46" s="35" t="s">
        <v>64</v>
      </c>
      <c r="B46" s="44">
        <v>5</v>
      </c>
      <c r="C46" s="4">
        <v>9</v>
      </c>
      <c r="D46" s="4">
        <v>11</v>
      </c>
      <c r="E46" s="4">
        <v>7</v>
      </c>
      <c r="F46" s="4">
        <v>8</v>
      </c>
      <c r="G46" s="4">
        <v>4</v>
      </c>
      <c r="H46" s="4">
        <v>4</v>
      </c>
      <c r="I46" s="4">
        <v>4</v>
      </c>
      <c r="J46" s="4">
        <v>5</v>
      </c>
      <c r="K46" s="4">
        <v>3</v>
      </c>
      <c r="L46" s="1">
        <v>2</v>
      </c>
      <c r="M46" s="1">
        <v>1</v>
      </c>
      <c r="N46" s="1">
        <v>3</v>
      </c>
      <c r="O46" s="1">
        <v>4</v>
      </c>
      <c r="P46" s="1">
        <v>3</v>
      </c>
      <c r="Q46" s="1">
        <v>3</v>
      </c>
      <c r="R46" s="1">
        <v>3</v>
      </c>
      <c r="S46" s="1">
        <v>0</v>
      </c>
    </row>
    <row r="47" spans="1:19" ht="17.100000000000001" customHeight="1" thickBot="1" x14ac:dyDescent="0.3">
      <c r="A47" s="40" t="s">
        <v>67</v>
      </c>
      <c r="B47" s="49">
        <v>25</v>
      </c>
      <c r="C47" s="28">
        <v>16</v>
      </c>
      <c r="D47" s="28">
        <v>9</v>
      </c>
      <c r="E47" s="28">
        <v>6</v>
      </c>
      <c r="F47" s="28">
        <v>8</v>
      </c>
      <c r="G47" s="28">
        <v>12</v>
      </c>
      <c r="H47" s="28">
        <v>11</v>
      </c>
      <c r="I47" s="28">
        <v>5</v>
      </c>
      <c r="J47" s="28">
        <v>9</v>
      </c>
      <c r="K47" s="28">
        <v>6</v>
      </c>
      <c r="L47" s="29">
        <v>7</v>
      </c>
      <c r="M47" s="29">
        <v>3</v>
      </c>
      <c r="N47" s="29">
        <v>8</v>
      </c>
      <c r="O47" s="29">
        <v>8</v>
      </c>
      <c r="P47" s="29">
        <v>8</v>
      </c>
      <c r="Q47" s="29">
        <v>7</v>
      </c>
      <c r="R47" s="29">
        <v>5</v>
      </c>
      <c r="S47" s="29">
        <v>6</v>
      </c>
    </row>
    <row r="48" spans="1:19" ht="17.100000000000001" customHeight="1" thickBot="1" x14ac:dyDescent="0.3">
      <c r="A48" s="41" t="s">
        <v>65</v>
      </c>
      <c r="B48" s="50">
        <v>31</v>
      </c>
      <c r="C48" s="33">
        <v>26</v>
      </c>
      <c r="D48" s="33">
        <v>23</v>
      </c>
      <c r="E48" s="33">
        <v>13</v>
      </c>
      <c r="F48" s="33">
        <v>16</v>
      </c>
      <c r="G48" s="33">
        <v>16</v>
      </c>
      <c r="H48" s="33">
        <v>16</v>
      </c>
      <c r="I48" s="33">
        <v>11</v>
      </c>
      <c r="J48" s="33">
        <v>16</v>
      </c>
      <c r="K48" s="33">
        <v>10</v>
      </c>
      <c r="L48" s="33">
        <v>12</v>
      </c>
      <c r="M48" s="33">
        <v>6</v>
      </c>
      <c r="N48" s="33">
        <v>14</v>
      </c>
      <c r="O48" s="33">
        <v>14</v>
      </c>
      <c r="P48" s="33">
        <v>12</v>
      </c>
      <c r="Q48" s="33">
        <v>13</v>
      </c>
      <c r="R48" s="33">
        <v>8</v>
      </c>
      <c r="S48" s="33">
        <v>11</v>
      </c>
    </row>
    <row r="49" spans="1:19" ht="17.100000000000001" customHeight="1" thickBot="1" x14ac:dyDescent="0.3">
      <c r="A49" s="77" t="s">
        <v>76</v>
      </c>
      <c r="B49" s="78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>
        <v>4</v>
      </c>
      <c r="P49" s="79">
        <v>3</v>
      </c>
      <c r="Q49" s="79">
        <v>3</v>
      </c>
      <c r="R49" s="79">
        <v>0</v>
      </c>
      <c r="S49" s="79">
        <v>3</v>
      </c>
    </row>
    <row r="50" spans="1:19" s="10" customFormat="1" ht="17.100000000000001" customHeight="1" x14ac:dyDescent="0.25">
      <c r="A50" s="42" t="s">
        <v>35</v>
      </c>
      <c r="B50" s="51">
        <v>4051</v>
      </c>
      <c r="C50" s="34">
        <v>4224</v>
      </c>
      <c r="D50" s="34">
        <v>4093</v>
      </c>
      <c r="E50" s="34">
        <v>4015</v>
      </c>
      <c r="F50" s="34">
        <v>4103</v>
      </c>
      <c r="G50" s="34">
        <v>4178</v>
      </c>
      <c r="H50" s="34">
        <v>4119</v>
      </c>
      <c r="I50" s="34">
        <v>4389</v>
      </c>
      <c r="J50" s="34">
        <v>4373</v>
      </c>
      <c r="K50" s="34">
        <v>4370</v>
      </c>
      <c r="L50" s="34">
        <v>4191</v>
      </c>
      <c r="M50" s="34">
        <v>4271</v>
      </c>
      <c r="N50" s="34">
        <v>4067</v>
      </c>
      <c r="O50" s="34">
        <v>4076</v>
      </c>
      <c r="P50" s="34">
        <v>4110</v>
      </c>
      <c r="Q50" s="34">
        <v>3991</v>
      </c>
      <c r="R50" s="34">
        <v>3931</v>
      </c>
      <c r="S50" s="34">
        <v>3805</v>
      </c>
    </row>
    <row r="51" spans="1:19" ht="17.100000000000001" customHeight="1" x14ac:dyDescent="0.25">
      <c r="C51" s="5"/>
      <c r="D51" s="5"/>
      <c r="E51" s="5"/>
      <c r="F51" s="5"/>
      <c r="G51" s="5"/>
      <c r="H51" s="5"/>
      <c r="I51" s="5"/>
      <c r="J51" s="5"/>
      <c r="P51" s="5"/>
      <c r="Q51" s="5"/>
      <c r="R51" s="5"/>
      <c r="S51" s="5"/>
    </row>
    <row r="52" spans="1:19" ht="17.100000000000001" customHeight="1" x14ac:dyDescent="0.25">
      <c r="A52" s="17" t="s">
        <v>36</v>
      </c>
      <c r="C52" s="5"/>
      <c r="D52" s="5"/>
      <c r="E52" s="5"/>
      <c r="F52" s="5"/>
      <c r="G52" s="5"/>
      <c r="H52" s="5"/>
    </row>
    <row r="53" spans="1:19" ht="17.100000000000001" customHeight="1" x14ac:dyDescent="0.25">
      <c r="C53" s="5"/>
      <c r="D53" s="5"/>
      <c r="E53" s="5"/>
      <c r="F53" s="5"/>
      <c r="G53" s="5"/>
      <c r="H53" s="5"/>
    </row>
  </sheetData>
  <mergeCells count="2">
    <mergeCell ref="A2:S2"/>
    <mergeCell ref="A3:S3"/>
  </mergeCells>
  <pageMargins left="0.31496062992125984" right="0.31496062992125984" top="0.35433070866141736" bottom="0.35433070866141736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Y18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RowHeight="15" x14ac:dyDescent="0.25"/>
  <cols>
    <col min="1" max="1" width="13.42578125" customWidth="1"/>
    <col min="2" max="16" width="13.140625" customWidth="1"/>
  </cols>
  <sheetData>
    <row r="2" spans="1:25" s="1" customFormat="1" ht="17.100000000000001" customHeight="1" x14ac:dyDescent="0.3">
      <c r="A2" s="90" t="s">
        <v>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</row>
    <row r="3" spans="1:25" s="1" customFormat="1" ht="17.100000000000001" customHeight="1" x14ac:dyDescent="0.25">
      <c r="A3" s="97" t="s">
        <v>103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s="1" customFormat="1" ht="17.100000000000001" customHeight="1" x14ac:dyDescent="0.25">
      <c r="A4" s="18" t="s">
        <v>56</v>
      </c>
      <c r="C4" s="12"/>
      <c r="D4" s="12"/>
      <c r="E4" s="12"/>
      <c r="F4" s="12"/>
      <c r="G4" s="12"/>
      <c r="H4" s="12"/>
    </row>
    <row r="5" spans="1:25" s="1" customFormat="1" ht="17.100000000000001" customHeight="1" x14ac:dyDescent="0.25">
      <c r="A5" s="87" t="s">
        <v>96</v>
      </c>
      <c r="C5" s="12"/>
      <c r="D5" s="12"/>
      <c r="E5" s="12"/>
      <c r="F5" s="12"/>
      <c r="G5" s="12"/>
      <c r="H5" s="12"/>
    </row>
    <row r="6" spans="1:25" s="81" customFormat="1" ht="15.75" x14ac:dyDescent="0.25">
      <c r="A6" s="20"/>
    </row>
    <row r="7" spans="1:25" ht="17.25" x14ac:dyDescent="0.25">
      <c r="A7" s="99" t="s">
        <v>47</v>
      </c>
      <c r="B7" s="98">
        <v>2015</v>
      </c>
      <c r="C7" s="99"/>
      <c r="D7" s="100"/>
      <c r="E7" s="99">
        <v>2016</v>
      </c>
      <c r="F7" s="99"/>
      <c r="G7" s="99"/>
      <c r="H7" s="98">
        <v>2017</v>
      </c>
      <c r="I7" s="99"/>
      <c r="J7" s="100"/>
      <c r="K7" s="99">
        <v>2018</v>
      </c>
      <c r="L7" s="99"/>
      <c r="M7" s="99"/>
      <c r="N7" s="98">
        <v>2019</v>
      </c>
      <c r="O7" s="99"/>
      <c r="P7" s="100"/>
      <c r="Q7" s="98">
        <v>2020</v>
      </c>
      <c r="R7" s="99"/>
      <c r="S7" s="100"/>
      <c r="T7" s="98">
        <v>2021</v>
      </c>
      <c r="U7" s="99"/>
      <c r="V7" s="100"/>
      <c r="W7" s="98">
        <v>2022</v>
      </c>
      <c r="X7" s="99"/>
      <c r="Y7" s="100"/>
    </row>
    <row r="8" spans="1:25" ht="35.25" customHeight="1" x14ac:dyDescent="0.25">
      <c r="A8" s="99"/>
      <c r="B8" s="63" t="s">
        <v>50</v>
      </c>
      <c r="C8" s="64" t="s">
        <v>51</v>
      </c>
      <c r="D8" s="65" t="s">
        <v>75</v>
      </c>
      <c r="E8" s="64" t="s">
        <v>50</v>
      </c>
      <c r="F8" s="64" t="s">
        <v>51</v>
      </c>
      <c r="G8" s="65" t="s">
        <v>75</v>
      </c>
      <c r="H8" s="63" t="s">
        <v>50</v>
      </c>
      <c r="I8" s="64" t="s">
        <v>51</v>
      </c>
      <c r="J8" s="65" t="s">
        <v>75</v>
      </c>
      <c r="K8" s="64" t="s">
        <v>50</v>
      </c>
      <c r="L8" s="64" t="s">
        <v>51</v>
      </c>
      <c r="M8" s="65" t="s">
        <v>75</v>
      </c>
      <c r="N8" s="63" t="s">
        <v>50</v>
      </c>
      <c r="O8" s="64" t="s">
        <v>51</v>
      </c>
      <c r="P8" s="65" t="s">
        <v>75</v>
      </c>
      <c r="Q8" s="63" t="s">
        <v>50</v>
      </c>
      <c r="R8" s="64" t="s">
        <v>51</v>
      </c>
      <c r="S8" s="65" t="s">
        <v>75</v>
      </c>
      <c r="T8" s="63" t="s">
        <v>50</v>
      </c>
      <c r="U8" s="64" t="s">
        <v>51</v>
      </c>
      <c r="V8" s="65" t="s">
        <v>75</v>
      </c>
      <c r="W8" s="63" t="s">
        <v>50</v>
      </c>
      <c r="X8" s="64" t="s">
        <v>51</v>
      </c>
      <c r="Y8" s="65" t="s">
        <v>75</v>
      </c>
    </row>
    <row r="9" spans="1:25" x14ac:dyDescent="0.25">
      <c r="A9" s="52" t="s">
        <v>39</v>
      </c>
      <c r="B9" s="60">
        <v>97</v>
      </c>
      <c r="C9" s="61">
        <v>100</v>
      </c>
      <c r="D9" s="62">
        <v>197</v>
      </c>
      <c r="E9" s="61">
        <v>85</v>
      </c>
      <c r="F9" s="61">
        <v>100</v>
      </c>
      <c r="G9" s="62">
        <v>185</v>
      </c>
      <c r="H9" s="60">
        <v>71</v>
      </c>
      <c r="I9" s="61">
        <v>99</v>
      </c>
      <c r="J9" s="62">
        <v>170</v>
      </c>
      <c r="K9" s="61">
        <v>92</v>
      </c>
      <c r="L9" s="61">
        <v>79</v>
      </c>
      <c r="M9" s="62">
        <v>171</v>
      </c>
      <c r="N9" s="60">
        <v>72</v>
      </c>
      <c r="O9" s="61">
        <v>66</v>
      </c>
      <c r="P9" s="62">
        <v>138</v>
      </c>
      <c r="Q9" s="61">
        <v>64</v>
      </c>
      <c r="R9" s="61">
        <v>66</v>
      </c>
      <c r="S9" s="62">
        <v>130</v>
      </c>
      <c r="T9" s="60">
        <v>65</v>
      </c>
      <c r="U9" s="61">
        <v>47</v>
      </c>
      <c r="V9" s="62">
        <v>112</v>
      </c>
      <c r="W9" s="60">
        <v>49</v>
      </c>
      <c r="X9" s="61">
        <v>52</v>
      </c>
      <c r="Y9" s="62">
        <v>101</v>
      </c>
    </row>
    <row r="10" spans="1:25" x14ac:dyDescent="0.25">
      <c r="A10" s="52" t="s">
        <v>40</v>
      </c>
      <c r="B10" s="60">
        <v>451</v>
      </c>
      <c r="C10" s="61">
        <v>437</v>
      </c>
      <c r="D10" s="62">
        <v>888</v>
      </c>
      <c r="E10" s="61">
        <v>430</v>
      </c>
      <c r="F10" s="61">
        <v>377</v>
      </c>
      <c r="G10" s="62">
        <v>807</v>
      </c>
      <c r="H10" s="60">
        <v>407</v>
      </c>
      <c r="I10" s="61">
        <v>386</v>
      </c>
      <c r="J10" s="62">
        <v>793</v>
      </c>
      <c r="K10" s="61">
        <v>384</v>
      </c>
      <c r="L10" s="61">
        <v>371</v>
      </c>
      <c r="M10" s="62">
        <v>755</v>
      </c>
      <c r="N10" s="60">
        <v>431</v>
      </c>
      <c r="O10" s="61">
        <v>351</v>
      </c>
      <c r="P10" s="62">
        <v>782</v>
      </c>
      <c r="Q10" s="61">
        <v>358</v>
      </c>
      <c r="R10" s="61">
        <v>342</v>
      </c>
      <c r="S10" s="62">
        <v>700</v>
      </c>
      <c r="T10" s="60">
        <v>351</v>
      </c>
      <c r="U10" s="61">
        <v>312</v>
      </c>
      <c r="V10" s="62">
        <v>663</v>
      </c>
      <c r="W10" s="60">
        <v>322</v>
      </c>
      <c r="X10" s="61">
        <v>302</v>
      </c>
      <c r="Y10" s="62">
        <v>624</v>
      </c>
    </row>
    <row r="11" spans="1:25" x14ac:dyDescent="0.25">
      <c r="A11" s="52" t="s">
        <v>41</v>
      </c>
      <c r="B11" s="60">
        <v>561</v>
      </c>
      <c r="C11" s="61">
        <v>587</v>
      </c>
      <c r="D11" s="62">
        <v>1148</v>
      </c>
      <c r="E11" s="61">
        <v>608</v>
      </c>
      <c r="F11" s="61">
        <v>588</v>
      </c>
      <c r="G11" s="62">
        <v>1196</v>
      </c>
      <c r="H11" s="60">
        <v>599</v>
      </c>
      <c r="I11" s="61">
        <v>514</v>
      </c>
      <c r="J11" s="62">
        <v>1113</v>
      </c>
      <c r="K11" s="61">
        <v>553</v>
      </c>
      <c r="L11" s="61">
        <v>529</v>
      </c>
      <c r="M11" s="62">
        <v>1082</v>
      </c>
      <c r="N11" s="60">
        <v>559</v>
      </c>
      <c r="O11" s="61">
        <v>571</v>
      </c>
      <c r="P11" s="62">
        <v>1130</v>
      </c>
      <c r="Q11" s="61">
        <v>499</v>
      </c>
      <c r="R11" s="61">
        <v>493</v>
      </c>
      <c r="S11" s="62">
        <v>992</v>
      </c>
      <c r="T11" s="60">
        <v>528</v>
      </c>
      <c r="U11" s="61">
        <v>468</v>
      </c>
      <c r="V11" s="62">
        <v>996</v>
      </c>
      <c r="W11" s="60">
        <v>505</v>
      </c>
      <c r="X11" s="61">
        <v>452</v>
      </c>
      <c r="Y11" s="62">
        <v>957</v>
      </c>
    </row>
    <row r="12" spans="1:25" x14ac:dyDescent="0.25">
      <c r="A12" s="52" t="s">
        <v>42</v>
      </c>
      <c r="B12" s="60">
        <v>530</v>
      </c>
      <c r="C12" s="61">
        <v>516</v>
      </c>
      <c r="D12" s="62">
        <v>1046</v>
      </c>
      <c r="E12" s="61">
        <v>585</v>
      </c>
      <c r="F12" s="61">
        <v>564</v>
      </c>
      <c r="G12" s="62">
        <v>1149</v>
      </c>
      <c r="H12" s="60">
        <v>579</v>
      </c>
      <c r="I12" s="61">
        <v>503</v>
      </c>
      <c r="J12" s="62">
        <v>1082</v>
      </c>
      <c r="K12" s="61">
        <v>628</v>
      </c>
      <c r="L12" s="61">
        <v>519</v>
      </c>
      <c r="M12" s="62">
        <v>1147</v>
      </c>
      <c r="N12" s="60">
        <v>562</v>
      </c>
      <c r="O12" s="61">
        <v>584</v>
      </c>
      <c r="P12" s="62">
        <v>1146</v>
      </c>
      <c r="Q12" s="61">
        <v>583</v>
      </c>
      <c r="R12" s="61">
        <v>585</v>
      </c>
      <c r="S12" s="62">
        <v>1168</v>
      </c>
      <c r="T12" s="60">
        <v>602</v>
      </c>
      <c r="U12" s="61">
        <v>562</v>
      </c>
      <c r="V12" s="62">
        <v>1164</v>
      </c>
      <c r="W12" s="60">
        <v>620</v>
      </c>
      <c r="X12" s="61">
        <v>485</v>
      </c>
      <c r="Y12" s="62">
        <v>1105</v>
      </c>
    </row>
    <row r="13" spans="1:25" x14ac:dyDescent="0.25">
      <c r="A13" s="52" t="s">
        <v>43</v>
      </c>
      <c r="B13" s="60">
        <v>320</v>
      </c>
      <c r="C13" s="61">
        <v>351</v>
      </c>
      <c r="D13" s="62">
        <v>671</v>
      </c>
      <c r="E13" s="61">
        <v>379</v>
      </c>
      <c r="F13" s="61">
        <v>333</v>
      </c>
      <c r="G13" s="62">
        <v>712</v>
      </c>
      <c r="H13" s="60">
        <v>341</v>
      </c>
      <c r="I13" s="61">
        <v>343</v>
      </c>
      <c r="J13" s="62">
        <v>684</v>
      </c>
      <c r="K13" s="61">
        <v>352</v>
      </c>
      <c r="L13" s="61">
        <v>347</v>
      </c>
      <c r="M13" s="62">
        <v>699</v>
      </c>
      <c r="N13" s="60">
        <v>378</v>
      </c>
      <c r="O13" s="61">
        <v>303</v>
      </c>
      <c r="P13" s="62">
        <v>681</v>
      </c>
      <c r="Q13" s="61">
        <v>404</v>
      </c>
      <c r="R13" s="61">
        <v>351</v>
      </c>
      <c r="S13" s="62">
        <v>755</v>
      </c>
      <c r="T13" s="60">
        <v>414</v>
      </c>
      <c r="U13" s="61">
        <v>344</v>
      </c>
      <c r="V13" s="62">
        <v>758</v>
      </c>
      <c r="W13" s="60">
        <v>386</v>
      </c>
      <c r="X13" s="61">
        <v>348</v>
      </c>
      <c r="Y13" s="62">
        <v>734</v>
      </c>
    </row>
    <row r="14" spans="1:25" x14ac:dyDescent="0.25">
      <c r="A14" s="52" t="s">
        <v>44</v>
      </c>
      <c r="B14" s="60">
        <v>122</v>
      </c>
      <c r="C14" s="61">
        <v>111</v>
      </c>
      <c r="D14" s="62">
        <v>233</v>
      </c>
      <c r="E14" s="61">
        <v>101</v>
      </c>
      <c r="F14" s="61">
        <v>103</v>
      </c>
      <c r="G14" s="62">
        <v>204</v>
      </c>
      <c r="H14" s="60">
        <v>102</v>
      </c>
      <c r="I14" s="61">
        <v>104</v>
      </c>
      <c r="J14" s="62">
        <v>206</v>
      </c>
      <c r="K14" s="61">
        <v>110</v>
      </c>
      <c r="L14" s="61">
        <v>102</v>
      </c>
      <c r="M14" s="62">
        <v>212</v>
      </c>
      <c r="N14" s="60">
        <v>122</v>
      </c>
      <c r="O14" s="61">
        <v>99</v>
      </c>
      <c r="P14" s="62">
        <v>221</v>
      </c>
      <c r="Q14" s="61">
        <v>122</v>
      </c>
      <c r="R14" s="61">
        <v>106</v>
      </c>
      <c r="S14" s="62">
        <v>228</v>
      </c>
      <c r="T14" s="60">
        <v>114</v>
      </c>
      <c r="U14" s="61">
        <v>112</v>
      </c>
      <c r="V14" s="62">
        <v>226</v>
      </c>
      <c r="W14" s="60">
        <v>131</v>
      </c>
      <c r="X14" s="61">
        <v>140</v>
      </c>
      <c r="Y14" s="62">
        <v>271</v>
      </c>
    </row>
    <row r="15" spans="1:25" x14ac:dyDescent="0.25">
      <c r="A15" s="52" t="s">
        <v>45</v>
      </c>
      <c r="B15" s="60">
        <v>5</v>
      </c>
      <c r="C15" s="61">
        <v>3</v>
      </c>
      <c r="D15" s="62">
        <v>8</v>
      </c>
      <c r="E15" s="61">
        <v>7</v>
      </c>
      <c r="F15" s="61">
        <v>11</v>
      </c>
      <c r="G15" s="62">
        <v>18</v>
      </c>
      <c r="H15" s="60">
        <v>8</v>
      </c>
      <c r="I15" s="61">
        <v>11</v>
      </c>
      <c r="J15" s="62">
        <v>19</v>
      </c>
      <c r="K15" s="61">
        <v>3</v>
      </c>
      <c r="L15" s="61">
        <v>7</v>
      </c>
      <c r="M15" s="62">
        <v>10</v>
      </c>
      <c r="N15" s="60">
        <v>9</v>
      </c>
      <c r="O15" s="61">
        <v>3</v>
      </c>
      <c r="P15" s="62">
        <v>12</v>
      </c>
      <c r="Q15" s="61">
        <v>8</v>
      </c>
      <c r="R15" s="61">
        <v>10</v>
      </c>
      <c r="S15" s="62">
        <v>18</v>
      </c>
      <c r="T15" s="60">
        <v>5</v>
      </c>
      <c r="U15" s="61">
        <v>7</v>
      </c>
      <c r="V15" s="62">
        <v>12</v>
      </c>
      <c r="W15" s="60">
        <v>7</v>
      </c>
      <c r="X15" s="61">
        <v>6</v>
      </c>
      <c r="Y15" s="62">
        <v>13</v>
      </c>
    </row>
    <row r="16" spans="1:25" s="13" customFormat="1" x14ac:dyDescent="0.25">
      <c r="A16" s="53" t="s">
        <v>37</v>
      </c>
      <c r="B16" s="59">
        <v>2086</v>
      </c>
      <c r="C16" s="54">
        <v>2105</v>
      </c>
      <c r="D16" s="58">
        <v>4191</v>
      </c>
      <c r="E16" s="54">
        <v>2195</v>
      </c>
      <c r="F16" s="54">
        <v>2076</v>
      </c>
      <c r="G16" s="58">
        <v>4271</v>
      </c>
      <c r="H16" s="59">
        <v>2107</v>
      </c>
      <c r="I16" s="54">
        <v>1960</v>
      </c>
      <c r="J16" s="58">
        <v>4067</v>
      </c>
      <c r="K16" s="54">
        <v>2122</v>
      </c>
      <c r="L16" s="54">
        <v>1954</v>
      </c>
      <c r="M16" s="58">
        <v>4076</v>
      </c>
      <c r="N16" s="59">
        <v>2133</v>
      </c>
      <c r="O16" s="54">
        <v>1977</v>
      </c>
      <c r="P16" s="58">
        <v>4110</v>
      </c>
      <c r="Q16" s="54">
        <v>2038</v>
      </c>
      <c r="R16" s="54">
        <v>1953</v>
      </c>
      <c r="S16" s="58">
        <v>3991</v>
      </c>
      <c r="T16" s="59">
        <v>2079</v>
      </c>
      <c r="U16" s="54">
        <v>1852</v>
      </c>
      <c r="V16" s="58">
        <v>3931</v>
      </c>
      <c r="W16" s="59">
        <v>2020</v>
      </c>
      <c r="X16" s="54">
        <v>1785</v>
      </c>
      <c r="Y16" s="58">
        <v>3805</v>
      </c>
    </row>
    <row r="18" spans="1:1" x14ac:dyDescent="0.25">
      <c r="A18" s="17" t="s">
        <v>36</v>
      </c>
    </row>
  </sheetData>
  <mergeCells count="11">
    <mergeCell ref="A2:Y2"/>
    <mergeCell ref="A3:Y3"/>
    <mergeCell ref="W7:Y7"/>
    <mergeCell ref="Q7:S7"/>
    <mergeCell ref="T7:V7"/>
    <mergeCell ref="N7:P7"/>
    <mergeCell ref="A7:A8"/>
    <mergeCell ref="B7:D7"/>
    <mergeCell ref="E7:G7"/>
    <mergeCell ref="H7:J7"/>
    <mergeCell ref="K7:M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Z33"/>
  <sheetViews>
    <sheetView workbookViewId="0"/>
  </sheetViews>
  <sheetFormatPr baseColWidth="10" defaultRowHeight="15" x14ac:dyDescent="0.25"/>
  <cols>
    <col min="1" max="1" width="23.85546875" customWidth="1"/>
    <col min="2" max="6" width="10.7109375" style="1" customWidth="1"/>
    <col min="7" max="16" width="10.7109375" customWidth="1"/>
  </cols>
  <sheetData>
    <row r="2" spans="1:26" s="1" customFormat="1" ht="17.100000000000001" customHeight="1" x14ac:dyDescent="0.3">
      <c r="A2" s="90" t="s">
        <v>68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/>
      <c r="U2"/>
      <c r="V2"/>
      <c r="W2"/>
      <c r="X2"/>
      <c r="Y2"/>
      <c r="Z2"/>
    </row>
    <row r="3" spans="1:26" ht="15.75" x14ac:dyDescent="0.25">
      <c r="A3" s="97" t="s">
        <v>103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26" x14ac:dyDescent="0.25">
      <c r="A4" s="18" t="s">
        <v>56</v>
      </c>
    </row>
    <row r="5" spans="1:26" x14ac:dyDescent="0.25">
      <c r="A5" s="87" t="s">
        <v>95</v>
      </c>
    </row>
    <row r="6" spans="1:26" s="81" customFormat="1" ht="15.75" x14ac:dyDescent="0.25">
      <c r="A6" s="20"/>
    </row>
    <row r="7" spans="1:26" ht="17.25" x14ac:dyDescent="0.25">
      <c r="A7" s="57" t="s">
        <v>47</v>
      </c>
      <c r="B7" s="19">
        <v>2005</v>
      </c>
      <c r="C7" s="19">
        <v>2006</v>
      </c>
      <c r="D7" s="19">
        <v>2007</v>
      </c>
      <c r="E7" s="19">
        <v>2008</v>
      </c>
      <c r="F7" s="19">
        <v>2009</v>
      </c>
      <c r="G7" s="19">
        <v>2010</v>
      </c>
      <c r="H7" s="19">
        <v>2011</v>
      </c>
      <c r="I7" s="19">
        <v>2012</v>
      </c>
      <c r="J7" s="19">
        <v>2013</v>
      </c>
      <c r="K7" s="19">
        <v>2014</v>
      </c>
      <c r="L7" s="19">
        <v>2015</v>
      </c>
      <c r="M7" s="19">
        <v>2016</v>
      </c>
      <c r="N7" s="19">
        <v>2017</v>
      </c>
      <c r="O7" s="19">
        <v>2018</v>
      </c>
      <c r="P7" s="19">
        <v>2019</v>
      </c>
      <c r="Q7" s="19">
        <v>2020</v>
      </c>
      <c r="R7" s="19">
        <v>2021</v>
      </c>
      <c r="S7" s="19">
        <v>2022</v>
      </c>
    </row>
    <row r="8" spans="1:26" x14ac:dyDescent="0.25">
      <c r="A8" s="55" t="s">
        <v>39</v>
      </c>
      <c r="B8" s="11" t="s">
        <v>1</v>
      </c>
      <c r="C8" s="11" t="s">
        <v>1</v>
      </c>
      <c r="D8" s="11" t="s">
        <v>1</v>
      </c>
      <c r="E8" s="11" t="s">
        <v>1</v>
      </c>
      <c r="F8" s="11" t="s">
        <v>1</v>
      </c>
      <c r="G8" s="11">
        <v>22.729461619955696</v>
      </c>
      <c r="H8" s="11">
        <v>18.479509766373038</v>
      </c>
      <c r="I8" s="11">
        <v>22.312182263227264</v>
      </c>
      <c r="J8" s="11">
        <v>18</v>
      </c>
      <c r="K8" s="11">
        <v>13</v>
      </c>
      <c r="L8" s="11">
        <v>17.997990072174677</v>
      </c>
      <c r="M8" s="11">
        <v>17.3</v>
      </c>
      <c r="N8" s="11">
        <v>16</v>
      </c>
      <c r="O8" s="11">
        <v>16.2</v>
      </c>
      <c r="P8" s="11">
        <v>13.142690251552365</v>
      </c>
      <c r="Q8" s="11">
        <v>12.655763239875389</v>
      </c>
      <c r="R8" s="11">
        <v>10.992246540386692</v>
      </c>
      <c r="S8" s="11">
        <v>9.9900099900099892</v>
      </c>
    </row>
    <row r="9" spans="1:26" x14ac:dyDescent="0.25">
      <c r="A9" s="55" t="s">
        <v>40</v>
      </c>
      <c r="B9" s="11" t="s">
        <v>1</v>
      </c>
      <c r="C9" s="11" t="s">
        <v>1</v>
      </c>
      <c r="D9" s="11" t="s">
        <v>1</v>
      </c>
      <c r="E9" s="11" t="s">
        <v>1</v>
      </c>
      <c r="F9" s="11" t="s">
        <v>1</v>
      </c>
      <c r="G9" s="11">
        <v>99.402953807478809</v>
      </c>
      <c r="H9" s="11">
        <v>99.162303664921467</v>
      </c>
      <c r="I9" s="11">
        <v>100.87813236239023</v>
      </c>
      <c r="J9" s="11">
        <v>95</v>
      </c>
      <c r="K9" s="11">
        <v>95</v>
      </c>
      <c r="L9" s="11">
        <v>92.80451481423421</v>
      </c>
      <c r="M9" s="11">
        <v>83.952312589725977</v>
      </c>
      <c r="N9" s="11">
        <v>84.486634491428802</v>
      </c>
      <c r="O9" s="11">
        <v>82.483612527312459</v>
      </c>
      <c r="P9" s="11">
        <v>87.37104763323525</v>
      </c>
      <c r="Q9" s="11">
        <v>77.631141177775305</v>
      </c>
      <c r="R9" s="11">
        <v>72.761194029850742</v>
      </c>
      <c r="S9" s="11">
        <v>67.554400779473866</v>
      </c>
    </row>
    <row r="10" spans="1:26" x14ac:dyDescent="0.25">
      <c r="A10" s="55" t="s">
        <v>41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>
        <v>125.26050235823189</v>
      </c>
      <c r="H10" s="11">
        <v>117.6659873431299</v>
      </c>
      <c r="I10" s="11">
        <v>122.83809126901438</v>
      </c>
      <c r="J10" s="11">
        <v>119</v>
      </c>
      <c r="K10" s="11">
        <v>123</v>
      </c>
      <c r="L10" s="11">
        <v>112.16596915761532</v>
      </c>
      <c r="M10" s="11">
        <v>117.94639158990947</v>
      </c>
      <c r="N10" s="11">
        <v>111.42665496447628</v>
      </c>
      <c r="O10" s="11">
        <v>109.43109987357775</v>
      </c>
      <c r="P10" s="11">
        <v>116.98731774652745</v>
      </c>
      <c r="Q10" s="11">
        <v>106.66666666666667</v>
      </c>
      <c r="R10" s="11">
        <v>112.26330027051398</v>
      </c>
      <c r="S10" s="11">
        <v>115.6216020297209</v>
      </c>
    </row>
    <row r="11" spans="1:26" x14ac:dyDescent="0.25">
      <c r="A11" s="55" t="s">
        <v>42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>
        <v>111.30027665460736</v>
      </c>
      <c r="H11" s="11">
        <v>108.49056603773585</v>
      </c>
      <c r="I11" s="11">
        <v>119.68874782430633</v>
      </c>
      <c r="J11" s="11">
        <v>116</v>
      </c>
      <c r="K11" s="11">
        <v>115</v>
      </c>
      <c r="L11" s="11">
        <v>102.74712681313646</v>
      </c>
      <c r="M11" s="11">
        <v>112.97786984110336</v>
      </c>
      <c r="N11" s="11">
        <v>105.5451867362931</v>
      </c>
      <c r="O11" s="11">
        <v>111.98401437144457</v>
      </c>
      <c r="P11" s="11">
        <v>110.89285195901029</v>
      </c>
      <c r="Q11" s="11">
        <v>112.18903083277303</v>
      </c>
      <c r="R11" s="11">
        <v>112.63789432939811</v>
      </c>
      <c r="S11" s="11">
        <v>107.74180967238689</v>
      </c>
    </row>
    <row r="12" spans="1:26" x14ac:dyDescent="0.25">
      <c r="A12" s="55" t="s">
        <v>43</v>
      </c>
      <c r="B12" s="11" t="s">
        <v>1</v>
      </c>
      <c r="C12" s="11" t="s">
        <v>1</v>
      </c>
      <c r="D12" s="11" t="s">
        <v>1</v>
      </c>
      <c r="E12" s="11" t="s">
        <v>1</v>
      </c>
      <c r="F12" s="11" t="s">
        <v>1</v>
      </c>
      <c r="G12" s="11">
        <v>63.528245787908816</v>
      </c>
      <c r="H12" s="11">
        <v>65.165165165165163</v>
      </c>
      <c r="I12" s="11">
        <v>66.282711932908967</v>
      </c>
      <c r="J12" s="11">
        <v>65</v>
      </c>
      <c r="K12" s="11">
        <v>66</v>
      </c>
      <c r="L12" s="11">
        <v>67.363841713377397</v>
      </c>
      <c r="M12" s="11">
        <v>70.827447625489938</v>
      </c>
      <c r="N12" s="11">
        <v>68.080475634356077</v>
      </c>
      <c r="O12" s="11">
        <v>69.153374071277113</v>
      </c>
      <c r="P12" s="11">
        <v>67.226724844272908</v>
      </c>
      <c r="Q12" s="11">
        <v>74.486977111286507</v>
      </c>
      <c r="R12" s="11">
        <v>74.628335138328239</v>
      </c>
      <c r="S12" s="11">
        <v>71.721711940590197</v>
      </c>
    </row>
    <row r="13" spans="1:26" x14ac:dyDescent="0.25">
      <c r="A13" s="55" t="s">
        <v>44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>
        <v>16.866447438209399</v>
      </c>
      <c r="H13" s="11">
        <v>18.834911486208316</v>
      </c>
      <c r="I13" s="11">
        <v>19.430182220879896</v>
      </c>
      <c r="J13" s="11">
        <v>20</v>
      </c>
      <c r="K13" s="11">
        <v>19</v>
      </c>
      <c r="L13" s="11">
        <v>22.248038575998216</v>
      </c>
      <c r="M13" s="11">
        <v>19.769038197528875</v>
      </c>
      <c r="N13" s="11">
        <v>20.284508281199741</v>
      </c>
      <c r="O13" s="11">
        <v>21.421786900375221</v>
      </c>
      <c r="P13" s="11">
        <v>22.695453036158685</v>
      </c>
      <c r="Q13" s="11">
        <v>23.614707405489384</v>
      </c>
      <c r="R13" s="11">
        <v>23.132036847492323</v>
      </c>
      <c r="S13" s="11">
        <v>27.670002042066571</v>
      </c>
    </row>
    <row r="14" spans="1:26" x14ac:dyDescent="0.25">
      <c r="A14" s="55" t="s">
        <v>45</v>
      </c>
      <c r="B14" s="11" t="s">
        <v>1</v>
      </c>
      <c r="C14" s="11" t="s">
        <v>1</v>
      </c>
      <c r="D14" s="11" t="s">
        <v>1</v>
      </c>
      <c r="E14" s="11" t="s">
        <v>1</v>
      </c>
      <c r="F14" s="11" t="s">
        <v>1</v>
      </c>
      <c r="G14" s="11">
        <v>0.61109753116597409</v>
      </c>
      <c r="H14" s="11">
        <v>1.5390079318101102</v>
      </c>
      <c r="I14" s="11">
        <v>1.4784487660639145</v>
      </c>
      <c r="J14" s="11">
        <v>1</v>
      </c>
      <c r="K14" s="11">
        <v>1</v>
      </c>
      <c r="L14" s="11">
        <v>0.8</v>
      </c>
      <c r="M14" s="11">
        <v>1.8435256403691149</v>
      </c>
      <c r="N14" s="11">
        <v>1.9</v>
      </c>
      <c r="O14" s="11">
        <v>0.98769659277598731</v>
      </c>
      <c r="P14" s="11">
        <v>1.2</v>
      </c>
      <c r="Q14" s="11">
        <v>1.7931858936043037</v>
      </c>
      <c r="R14" s="11">
        <v>1.2100433598870628</v>
      </c>
      <c r="S14" s="11">
        <v>1.3485477178423235</v>
      </c>
    </row>
    <row r="15" spans="1:26" x14ac:dyDescent="0.25">
      <c r="A15" s="56" t="s">
        <v>37</v>
      </c>
      <c r="B15" s="66" t="s">
        <v>1</v>
      </c>
      <c r="C15" s="66" t="s">
        <v>1</v>
      </c>
      <c r="D15" s="66" t="s">
        <v>1</v>
      </c>
      <c r="E15" s="66" t="s">
        <v>1</v>
      </c>
      <c r="F15" s="66" t="s">
        <v>1</v>
      </c>
      <c r="G15" s="66">
        <v>63.164999999999999</v>
      </c>
      <c r="H15" s="66">
        <v>61.468437546634824</v>
      </c>
      <c r="I15" s="66">
        <v>64.593512686171778</v>
      </c>
      <c r="J15" s="66">
        <v>60.8</v>
      </c>
      <c r="K15" s="66">
        <v>59.9</v>
      </c>
      <c r="L15" s="66">
        <v>59.074901976446142</v>
      </c>
      <c r="M15" s="66">
        <v>60.360523755797331</v>
      </c>
      <c r="N15" s="66">
        <v>57.803577748204567</v>
      </c>
      <c r="O15" s="66">
        <v>58.176858411546988</v>
      </c>
      <c r="P15" s="66">
        <v>59.2</v>
      </c>
      <c r="Q15" s="66">
        <v>58</v>
      </c>
      <c r="R15" s="66">
        <v>57.6</v>
      </c>
      <c r="S15" s="66">
        <v>56.4</v>
      </c>
    </row>
    <row r="16" spans="1:26" x14ac:dyDescent="0.25">
      <c r="B16"/>
      <c r="C16"/>
      <c r="D16"/>
      <c r="E16"/>
      <c r="F16"/>
    </row>
    <row r="17" spans="1:19" x14ac:dyDescent="0.25">
      <c r="A17" s="20" t="s">
        <v>62</v>
      </c>
      <c r="B17"/>
      <c r="C17"/>
      <c r="D17"/>
      <c r="E17"/>
      <c r="F17"/>
    </row>
    <row r="18" spans="1:19" x14ac:dyDescent="0.25">
      <c r="A18" s="20"/>
      <c r="B18"/>
      <c r="C18"/>
      <c r="D18"/>
      <c r="E18"/>
      <c r="F18"/>
    </row>
    <row r="19" spans="1:19" ht="19.5" x14ac:dyDescent="0.3">
      <c r="A19" s="90" t="s">
        <v>70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2"/>
    </row>
    <row r="20" spans="1:19" ht="19.5" x14ac:dyDescent="0.3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9" ht="17.25" x14ac:dyDescent="0.25">
      <c r="A21" s="74"/>
      <c r="B21" s="19">
        <v>2005</v>
      </c>
      <c r="C21" s="19">
        <v>2006</v>
      </c>
      <c r="D21" s="19">
        <v>2007</v>
      </c>
      <c r="E21" s="19">
        <v>2008</v>
      </c>
      <c r="F21" s="19">
        <v>2009</v>
      </c>
      <c r="G21" s="19">
        <v>2010</v>
      </c>
      <c r="H21" s="19">
        <v>2011</v>
      </c>
      <c r="I21" s="19">
        <v>2012</v>
      </c>
      <c r="J21" s="19">
        <v>2013</v>
      </c>
      <c r="K21" s="19">
        <v>2014</v>
      </c>
      <c r="L21" s="19">
        <v>2015</v>
      </c>
      <c r="M21" s="19">
        <v>2016</v>
      </c>
      <c r="N21" s="19">
        <v>2017</v>
      </c>
      <c r="O21" s="19">
        <v>2018</v>
      </c>
      <c r="P21" s="19">
        <v>2019</v>
      </c>
      <c r="Q21" s="19">
        <v>2020</v>
      </c>
      <c r="R21" s="19">
        <v>2021</v>
      </c>
      <c r="S21" s="19">
        <v>2022</v>
      </c>
    </row>
    <row r="22" spans="1:19" s="8" customFormat="1" ht="63" x14ac:dyDescent="0.25">
      <c r="A22" s="72" t="s">
        <v>69</v>
      </c>
      <c r="B22" s="68" t="s">
        <v>1</v>
      </c>
      <c r="C22" s="68" t="s">
        <v>1</v>
      </c>
      <c r="D22" s="68" t="s">
        <v>1</v>
      </c>
      <c r="E22" s="68" t="s">
        <v>1</v>
      </c>
      <c r="F22" s="68" t="s">
        <v>1</v>
      </c>
      <c r="G22" s="68">
        <v>2.2000000000000002</v>
      </c>
      <c r="H22" s="68">
        <v>2.15</v>
      </c>
      <c r="I22" s="68">
        <v>2.2799999999999998</v>
      </c>
      <c r="J22" s="68">
        <v>2.19</v>
      </c>
      <c r="K22" s="68">
        <v>2.17</v>
      </c>
      <c r="L22" s="68">
        <v>2.08</v>
      </c>
      <c r="M22" s="68">
        <v>2.13</v>
      </c>
      <c r="N22" s="68">
        <v>2.04</v>
      </c>
      <c r="O22" s="68">
        <v>2.06</v>
      </c>
      <c r="P22" s="68">
        <v>2.1</v>
      </c>
      <c r="Q22" s="68">
        <v>2.0452196325292595</v>
      </c>
      <c r="R22" s="68">
        <v>2.0518907845969245</v>
      </c>
      <c r="S22" s="68">
        <v>2.0160744448946422</v>
      </c>
    </row>
    <row r="23" spans="1:19" s="8" customFormat="1" ht="40.5" customHeight="1" x14ac:dyDescent="0.25">
      <c r="A23" s="72" t="s">
        <v>48</v>
      </c>
      <c r="B23" s="67" t="s">
        <v>1</v>
      </c>
      <c r="C23" s="67" t="s">
        <v>1</v>
      </c>
      <c r="D23" s="67" t="s">
        <v>1</v>
      </c>
      <c r="E23" s="67" t="s">
        <v>1</v>
      </c>
      <c r="F23" s="67" t="s">
        <v>1</v>
      </c>
      <c r="G23" s="67">
        <v>28.7</v>
      </c>
      <c r="H23" s="67">
        <v>29</v>
      </c>
      <c r="I23" s="67">
        <v>28.9</v>
      </c>
      <c r="J23" s="67">
        <v>28.9</v>
      </c>
      <c r="K23" s="67">
        <v>29.1</v>
      </c>
      <c r="L23" s="67">
        <v>29.1</v>
      </c>
      <c r="M23" s="67">
        <v>29.4</v>
      </c>
      <c r="N23" s="67">
        <v>29.3</v>
      </c>
      <c r="O23" s="67">
        <v>29.4</v>
      </c>
      <c r="P23" s="67">
        <v>29.4</v>
      </c>
      <c r="Q23" s="67">
        <v>29.900473340029841</v>
      </c>
      <c r="R23" s="67">
        <v>29.9</v>
      </c>
      <c r="S23" s="67">
        <v>30.1</v>
      </c>
    </row>
    <row r="24" spans="1:19" s="8" customFormat="1" ht="40.5" customHeight="1" x14ac:dyDescent="0.25">
      <c r="A24" s="73" t="s">
        <v>49</v>
      </c>
      <c r="B24" s="69" t="s">
        <v>1</v>
      </c>
      <c r="C24" s="69" t="s">
        <v>1</v>
      </c>
      <c r="D24" s="69" t="s">
        <v>1</v>
      </c>
      <c r="E24" s="70" t="s">
        <v>1</v>
      </c>
      <c r="F24" s="69" t="s">
        <v>1</v>
      </c>
      <c r="G24" s="71">
        <v>66144</v>
      </c>
      <c r="H24" s="71">
        <v>66275</v>
      </c>
      <c r="I24" s="71">
        <v>67170.5</v>
      </c>
      <c r="J24" s="71">
        <v>69022</v>
      </c>
      <c r="K24" s="71">
        <v>70166</v>
      </c>
      <c r="L24" s="71">
        <v>70945</v>
      </c>
      <c r="M24" s="71">
        <v>70760</v>
      </c>
      <c r="N24" s="71">
        <v>70362</v>
      </c>
      <c r="O24" s="71">
        <v>69998</v>
      </c>
      <c r="P24" s="71">
        <v>69426</v>
      </c>
      <c r="Q24" s="71">
        <v>68793</v>
      </c>
      <c r="R24" s="71">
        <v>68236</v>
      </c>
      <c r="S24" s="71">
        <v>67448</v>
      </c>
    </row>
    <row r="25" spans="1:19" x14ac:dyDescent="0.25">
      <c r="B25" s="3"/>
      <c r="C25" s="3"/>
      <c r="D25" s="3"/>
      <c r="E25" s="2"/>
      <c r="F25" s="3"/>
    </row>
    <row r="26" spans="1:19" x14ac:dyDescent="0.25">
      <c r="A26" s="20" t="s">
        <v>57</v>
      </c>
      <c r="B26" s="3"/>
      <c r="C26" s="3"/>
      <c r="D26" s="3"/>
      <c r="E26" s="2"/>
      <c r="F26" s="3"/>
    </row>
    <row r="27" spans="1:19" x14ac:dyDescent="0.25">
      <c r="B27" s="3"/>
      <c r="C27" s="3"/>
      <c r="D27" s="3"/>
      <c r="E27" s="2"/>
      <c r="F27" s="3"/>
    </row>
    <row r="28" spans="1:19" x14ac:dyDescent="0.25">
      <c r="B28" s="3"/>
      <c r="C28" s="3"/>
      <c r="D28" s="3"/>
      <c r="E28" s="2"/>
      <c r="F28" s="3"/>
    </row>
    <row r="29" spans="1:19" x14ac:dyDescent="0.25">
      <c r="B29" s="3"/>
      <c r="C29" s="3"/>
      <c r="D29" s="3"/>
      <c r="E29" s="2"/>
      <c r="F29" s="3"/>
    </row>
    <row r="30" spans="1:19" x14ac:dyDescent="0.25">
      <c r="B30" s="3"/>
      <c r="C30" s="3"/>
      <c r="D30" s="3"/>
      <c r="E30" s="2"/>
      <c r="F30" s="3"/>
    </row>
    <row r="31" spans="1:19" x14ac:dyDescent="0.25">
      <c r="B31" s="3"/>
      <c r="C31" s="3"/>
      <c r="D31" s="3"/>
      <c r="E31" s="2"/>
      <c r="F31" s="3"/>
    </row>
    <row r="32" spans="1:19" x14ac:dyDescent="0.25">
      <c r="B32" s="3"/>
      <c r="C32" s="3"/>
      <c r="D32" s="3"/>
      <c r="E32" s="2"/>
      <c r="F32" s="3"/>
    </row>
    <row r="33" spans="2:6" x14ac:dyDescent="0.25">
      <c r="B33" s="3"/>
      <c r="C33" s="3"/>
      <c r="D33" s="3"/>
      <c r="E33" s="2"/>
      <c r="F33" s="3"/>
    </row>
  </sheetData>
  <mergeCells count="3">
    <mergeCell ref="A19:P19"/>
    <mergeCell ref="A2:S2"/>
    <mergeCell ref="A3:S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Fécondité</vt:lpstr>
      <vt:lpstr>Naissances_mois</vt:lpstr>
      <vt:lpstr>Naissances_statut</vt:lpstr>
      <vt:lpstr>Naissances_commune domicile</vt:lpstr>
      <vt:lpstr>Naissances_âge de la mère</vt:lpstr>
      <vt:lpstr>Taux Fécondité_âge de la mère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Laeticia Gooding</dc:creator>
  <cp:lastModifiedBy>Christophe Denis</cp:lastModifiedBy>
  <cp:lastPrinted>2021-10-17T23:55:40Z</cp:lastPrinted>
  <dcterms:created xsi:type="dcterms:W3CDTF">2021-07-09T03:55:06Z</dcterms:created>
  <dcterms:modified xsi:type="dcterms:W3CDTF">2025-09-16T05:34:08Z</dcterms:modified>
</cp:coreProperties>
</file>