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048" windowWidth="28836" windowHeight="6096" activeTab="0"/>
  </bookViews>
  <sheets>
    <sheet name="Prestations familiales" sheetId="1" r:id="rId1"/>
    <sheet name="Allocations solidarité" sheetId="2" r:id="rId2"/>
    <sheet name="Aide au logement" sheetId="3" r:id="rId3"/>
    <sheet name="Aides handicap et dépendance"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<sst xmlns="http://schemas.openxmlformats.org/spreadsheetml/2006/main" count="285" uniqueCount="97">
  <si>
    <t>nd</t>
  </si>
  <si>
    <t xml:space="preserve"> ///</t>
  </si>
  <si>
    <t>Unités : nombre, F.CFP</t>
  </si>
  <si>
    <t xml:space="preserve">Accueil de jour </t>
  </si>
  <si>
    <t xml:space="preserve">Transport </t>
  </si>
  <si>
    <t xml:space="preserve"> </t>
  </si>
  <si>
    <t>Nb mensuel moyen tout régime confondus</t>
  </si>
  <si>
    <t>Montants payés</t>
  </si>
  <si>
    <t xml:space="preserve"> //</t>
  </si>
  <si>
    <t>Montant total payé (millions de F.CFP)</t>
  </si>
  <si>
    <t xml:space="preserve">Hébergement </t>
  </si>
  <si>
    <t>Accompagnement de vie</t>
  </si>
  <si>
    <t>Bénéficiaires</t>
  </si>
  <si>
    <t>Aides individuelles</t>
  </si>
  <si>
    <t>2010*</t>
  </si>
  <si>
    <t>Source : CAFAT</t>
  </si>
  <si>
    <t>Allocations familiales de solidarité (AFS) *</t>
  </si>
  <si>
    <t>*Dispositif est entré en vigueur au 1er mai 2005 (voir définitions)</t>
  </si>
  <si>
    <t>Données annuelles</t>
  </si>
  <si>
    <t xml:space="preserve">Bénéficiaires </t>
  </si>
  <si>
    <t xml:space="preserve">Montant </t>
  </si>
  <si>
    <t>Nombre de foyers bénéficiaires (a)</t>
  </si>
  <si>
    <t xml:space="preserve">(a) Nombre de foyers (personnes seules ou en couple) ayant bénéficié d'au moins un paiement au cours de l'année </t>
  </si>
  <si>
    <t>Nombre d'enfants bénéficiaires (b)</t>
  </si>
  <si>
    <t>(b) Nombre d'enfants ayant bénéficié d'au moins un paiement au cours de l'année</t>
  </si>
  <si>
    <t>Montant mensuel moyen par enfant</t>
  </si>
  <si>
    <t>dont  province Iles</t>
  </si>
  <si>
    <t xml:space="preserve">province Nord </t>
  </si>
  <si>
    <t xml:space="preserve">province Sud </t>
  </si>
  <si>
    <t>Non renseigné</t>
  </si>
  <si>
    <t xml:space="preserve">dont 0 - 5 ans </t>
  </si>
  <si>
    <t xml:space="preserve">6 - 10 ans </t>
  </si>
  <si>
    <t>11 - 15 ans</t>
  </si>
  <si>
    <t>plus de 15 ans</t>
  </si>
  <si>
    <t xml:space="preserve"> (c) premiers versements à partir d'octobre 2009</t>
  </si>
  <si>
    <t xml:space="preserve">Montant mensuel moyen avec la majoration pour handicap (c) </t>
  </si>
  <si>
    <t>Régime d'aides en faveur des personnes en situation de handicap et de dépendance *</t>
  </si>
  <si>
    <t xml:space="preserve">Données générales </t>
  </si>
  <si>
    <t>Source : FSH</t>
  </si>
  <si>
    <t>2011*</t>
  </si>
  <si>
    <t xml:space="preserve">Données annuelles </t>
  </si>
  <si>
    <t>Montant moyen des aides accordées par famille et par mois (F.CFP)</t>
  </si>
  <si>
    <t>Dossiers admis au bénéfice de l'aide au logement (nombre)</t>
  </si>
  <si>
    <t>Aide au logement *</t>
  </si>
  <si>
    <t>2007 *</t>
  </si>
  <si>
    <t>2008 *</t>
  </si>
  <si>
    <t>2011 *</t>
  </si>
  <si>
    <t>Montant des aides engagées (millions F.CFP)</t>
  </si>
  <si>
    <t xml:space="preserve">Répartition des aides au logement accordées par bailleur </t>
  </si>
  <si>
    <t>SIC</t>
  </si>
  <si>
    <t>FCH</t>
  </si>
  <si>
    <t>SEM Agglo</t>
  </si>
  <si>
    <t>Agences et particuliers</t>
  </si>
  <si>
    <t>Maisons de retraite</t>
  </si>
  <si>
    <t>Etudiants</t>
  </si>
  <si>
    <t>Total</t>
  </si>
  <si>
    <t>Unités : nombre de dossiers validés, millions de F.CFP, F.CFP, %</t>
  </si>
  <si>
    <t>Bénéficiaires (nombre)</t>
  </si>
  <si>
    <t>(a) une même personne peut bénéficier de plusieurs prestations</t>
  </si>
  <si>
    <t>Aides liées à une situation de handicap ou de dépendance</t>
  </si>
  <si>
    <t>Unité : nombre</t>
  </si>
  <si>
    <t>* Depuis le 1er juillet 2009, la base mensuelle du complément familial de catégorie 1 et 2 (régime général CAFAT) pour l’enfant à charge dont le taux d’incapacité est au moins égal à 67 % a été majorée de 100 points. Dans le cadre des AFS, la majoration est de 40 points (loi du pays n° 2009-2 du 7 janvier 2009 et délibération n°453 du 8 janvier 2009).</t>
  </si>
  <si>
    <t xml:space="preserve">* Dispositif entré en vigueur au 1er juillet 2009. Les premières aides ont été versées à partir d'avril 2010 pour les aides individuelles et de mai 2010 pour les autres prestations. A partir de juillet 2011, les critères de ressources ne sont plus limitant pour l'ouverture de droit dans le cadre du régime handicap et dépendance. </t>
  </si>
  <si>
    <t xml:space="preserve">* Dispositif entré en vigueur en mai 2007 (voir définitions). 2008 est la première année pleine d'application de l'aide au logement. Les critères d'attribution ont été revus en juin 2010. 2011 est la première année de pleine application de l'aide au logement avec ces nouveaux critères. </t>
  </si>
  <si>
    <t xml:space="preserve">Aides à la prestation (a) </t>
  </si>
  <si>
    <t>Allocation personnalisée (adultes en incapacité de travailler)</t>
  </si>
  <si>
    <t>Allocation minorée (adultes en capacité de travailler)</t>
  </si>
  <si>
    <t>Frais supplémentaires (enfants)</t>
  </si>
  <si>
    <t>Secours exceptionnels (tous)</t>
  </si>
  <si>
    <t>Total aides individuelles</t>
  </si>
  <si>
    <t>Toutes aides à la prestation confondues</t>
  </si>
  <si>
    <t>Prestataires conventionnés (nombre au 31 décembre)</t>
  </si>
  <si>
    <t>Unité : Nombre, millions de F.CFP</t>
  </si>
  <si>
    <t>Données mises à jour le : 13/09/2017</t>
  </si>
  <si>
    <t>Données mises à jour le : 20/11/2018</t>
  </si>
  <si>
    <t xml:space="preserve">Nb mensuel moyen d'enfants du régime général CAFAT </t>
  </si>
  <si>
    <t>Nb d'enfants (tous régimes confondus)</t>
  </si>
  <si>
    <t>Nb mensuel moyen d'enfants au titre des Alloc. Fam. de Solidarité</t>
  </si>
  <si>
    <t>Nb d'enfants au Titre des Alloc. Fam. de Solidarité</t>
  </si>
  <si>
    <t>Nb d'enfants du régime général CAFAT (sans double compte)</t>
  </si>
  <si>
    <t xml:space="preserve">Nombre d'enfants bénéficiant d'une majoration des allocations familiales au titre du handicap * </t>
  </si>
  <si>
    <t>Montant total versé (allocations familiales + complément familial)</t>
  </si>
  <si>
    <t>Nombre d'enfants ne pouvant prétendre au versement du complément familial (cat. 4)</t>
  </si>
  <si>
    <t xml:space="preserve">Les prestations familiales du régime général de la CAFAT </t>
  </si>
  <si>
    <r>
      <t xml:space="preserve">Nombre d'enfants concernés par le versement du </t>
    </r>
    <r>
      <rPr>
        <sz val="11"/>
        <rFont val="Calibri"/>
        <family val="2"/>
      </rPr>
      <t>complément familial (cat. 3)</t>
    </r>
  </si>
  <si>
    <r>
      <t xml:space="preserve">Nombre d'enfants concernés par le versement du </t>
    </r>
    <r>
      <rPr>
        <sz val="11"/>
        <rFont val="Calibri"/>
        <family val="2"/>
      </rPr>
      <t>complément familial (cat. 1 - 2)</t>
    </r>
  </si>
  <si>
    <t xml:space="preserve">dont enfants handicapés </t>
  </si>
  <si>
    <r>
      <t xml:space="preserve">Montant mensuel moyen par enfant concernés par le versement du </t>
    </r>
    <r>
      <rPr>
        <sz val="11"/>
        <rFont val="Calibri"/>
        <family val="2"/>
      </rPr>
      <t>complément familial (cat. 1 - 2)</t>
    </r>
  </si>
  <si>
    <r>
      <t xml:space="preserve">Montant mensuel moyen par enfant concernés par le versement du </t>
    </r>
    <r>
      <rPr>
        <sz val="11"/>
        <rFont val="Calibri"/>
        <family val="2"/>
      </rPr>
      <t>complément familial (cat. 3)</t>
    </r>
  </si>
  <si>
    <t>Unités : nbre, million F.CFP, F.CFP</t>
  </si>
  <si>
    <t>Nb mensuel moyen* de foyers percevant des prestations familiales</t>
  </si>
  <si>
    <t>Nb mensuel moyen* d'enfants concernés par le versement des prestations familiales</t>
  </si>
  <si>
    <t>dont enfants handicapés (cat. 1 et 2) **</t>
  </si>
  <si>
    <t>** Depuis le 1er juillet 2009, la base mensuelle du complément familial de catégorie 1 et 2 pour l'enfant à charge dont le taux de handicap est au moins égal à 67%, a été majorée de 100 points (LP n°2009-2 du 7 janvier 2009).</t>
  </si>
  <si>
    <t xml:space="preserve">  * A l'exclusion des années 2000 à 2006, pour lesquelles les valeurs affichées correspondant au nombre total de foyers et d'enfants bénéficiaires, arrêté au 31/12 de l'année considérée.</t>
  </si>
  <si>
    <t>//</t>
  </si>
  <si>
    <t>-</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</si>
</sst>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0&quot; F&quot;"/>
    <numFmt numFmtId="173" formatCode="#,##0&quot; F&quot;;[Red]\-#,##0&quot; F&quot;"/>
    <numFmt numFmtId="174" formatCode="#,##0.00&quot; F&quot;;\-#,##0.00&quot; F&quot;"/>
    <numFmt numFmtId="175" formatCode="#,##0.00&quot; F&quot;;[Red]\-#,##0.00&quot; F&quot;"/>
    <numFmt numFmtId="176" formatCode="_-* #,##0&quot; F&quot;_-;\-* #,##0&quot; F&quot;_-;_-* &quot;-&quot;&quot; F&quot;_-;_-@_-"/>
    <numFmt numFmtId="177" formatCode="_-* #,##0_ _F_-;\-* #,##0_ _F_-;_-* &quot;-&quot;_ _F_-;_-@_-"/>
    <numFmt numFmtId="178" formatCode="_-* #,##0.00&quot; F&quot;_-;\-* #,##0.00&quot; F&quot;_-;_-* &quot;-&quot;??&quot; F&quot;_-;_-@_-"/>
    <numFmt numFmtId="179" formatCode="_-* #,##0.00_ _F_-;\-* #,##0.00_ _F_-;_-* &quot;-&quot;??_ _F_-;_-@_-"/>
    <numFmt numFmtId="180" formatCode="mmmm\-yy"/>
    <numFmt numFmtId="181" formatCode="mmmm\ yyyy"/>
    <numFmt numFmtId="182" formatCode="0.0"/>
    <numFmt numFmtId="183" formatCode="#,##0.0"/>
    <numFmt numFmtId="184" formatCode="0.0%"/>
    <numFmt numFmtId="185" formatCode="0.00000"/>
    <numFmt numFmtId="186" formatCode="0.0000"/>
    <numFmt numFmtId="187" formatCode="0.000"/>
    <numFmt numFmtId="188" formatCode="#,##0.000"/>
    <numFmt numFmtId="189" formatCode="#,##0.0000"/>
    <numFmt numFmtId="190" formatCode="#,##0.00000"/>
    <numFmt numFmtId="191" formatCode="#,##0.000000"/>
    <numFmt numFmtId="192" formatCode="#,##0.000000000"/>
  </numFmts>
  <fonts count="58">
    <font>
      <sz val="9"/>
      <name val="Geneva"/>
      <family val="0"/>
    </font>
    <font>
      <b/>
      <sz val="9"/>
      <name val="Geneva"/>
      <family val="0"/>
    </font>
    <font>
      <i/>
      <sz val="9"/>
      <name val="Geneva"/>
      <family val="0"/>
    </font>
    <font>
      <b/>
      <i/>
      <sz val="9"/>
      <name val="Geneva"/>
      <family val="0"/>
    </font>
    <font>
      <sz val="10"/>
      <name val="Arial"/>
      <family val="2"/>
    </font>
    <font>
      <sz val="8"/>
      <name val="Geneva"/>
      <family val="0"/>
    </font>
    <font>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23"/>
      <name val="Calibri"/>
      <family val="2"/>
    </font>
    <font>
      <b/>
      <sz val="11"/>
      <name val="Calibri"/>
      <family val="2"/>
    </font>
    <font>
      <i/>
      <sz val="11"/>
      <name val="Calibri"/>
      <family val="2"/>
    </font>
    <font>
      <b/>
      <sz val="15"/>
      <name val="Calibri"/>
      <family val="2"/>
    </font>
    <font>
      <sz val="13"/>
      <color indexed="10"/>
      <name val="Calibri"/>
      <family val="2"/>
    </font>
    <font>
      <b/>
      <sz val="13"/>
      <color indexed="10"/>
      <name val="Calibri"/>
      <family val="2"/>
    </font>
    <font>
      <i/>
      <sz val="10"/>
      <name val="Calibri"/>
      <family val="2"/>
    </font>
    <font>
      <sz val="10"/>
      <name val="Calibri"/>
      <family val="2"/>
    </font>
    <font>
      <b/>
      <i/>
      <sz val="10"/>
      <color indexed="23"/>
      <name val="Calibri"/>
      <family val="2"/>
    </font>
    <font>
      <b/>
      <i/>
      <sz val="14"/>
      <name val="Calibri"/>
      <family val="2"/>
    </font>
    <font>
      <i/>
      <sz val="14"/>
      <name val="Calibri"/>
      <family val="2"/>
    </font>
    <font>
      <b/>
      <i/>
      <sz val="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0" tint="-0.4999699890613556"/>
      <name val="Calibri"/>
      <family val="2"/>
    </font>
    <font>
      <i/>
      <sz val="11"/>
      <color theme="0" tint="-0.4999699890613556"/>
      <name val="Calibri"/>
      <family val="2"/>
    </font>
    <font>
      <sz val="13"/>
      <color rgb="FFFF0000"/>
      <name val="Calibri"/>
      <family val="2"/>
    </font>
    <font>
      <b/>
      <sz val="13"/>
      <color rgb="FFFF0000"/>
      <name val="Calibri"/>
      <family val="2"/>
    </font>
    <font>
      <b/>
      <i/>
      <sz val="10"/>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0" borderId="0" applyNumberFormat="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86">
    <xf numFmtId="0" fontId="0" fillId="0" borderId="0" xfId="0" applyAlignment="1">
      <alignment/>
    </xf>
    <xf numFmtId="0" fontId="53" fillId="0" borderId="0" xfId="50" applyFont="1" applyBorder="1">
      <alignment/>
      <protection/>
    </xf>
    <xf numFmtId="0" fontId="25" fillId="0" borderId="0" xfId="0" applyFont="1" applyAlignment="1">
      <alignment/>
    </xf>
    <xf numFmtId="0" fontId="6" fillId="0" borderId="0" xfId="0" applyFont="1" applyAlignment="1">
      <alignment/>
    </xf>
    <xf numFmtId="0" fontId="54" fillId="0" borderId="0" xfId="50" applyFont="1" applyBorder="1">
      <alignment/>
      <protection/>
    </xf>
    <xf numFmtId="0" fontId="38" fillId="0" borderId="0" xfId="0" applyFont="1" applyAlignment="1">
      <alignment/>
    </xf>
    <xf numFmtId="0" fontId="25" fillId="0" borderId="0" xfId="0" applyFont="1" applyFill="1" applyBorder="1" applyAlignment="1">
      <alignment/>
    </xf>
    <xf numFmtId="0" fontId="6" fillId="0" borderId="0" xfId="0" applyFont="1" applyFill="1" applyBorder="1" applyAlignment="1">
      <alignment/>
    </xf>
    <xf numFmtId="3" fontId="6" fillId="0" borderId="0" xfId="0" applyNumberFormat="1" applyFont="1" applyFill="1" applyBorder="1" applyAlignment="1">
      <alignment/>
    </xf>
    <xf numFmtId="0" fontId="26" fillId="0" borderId="0" xfId="0" applyFont="1" applyFill="1" applyBorder="1" applyAlignment="1">
      <alignment horizontal="right" indent="4"/>
    </xf>
    <xf numFmtId="3" fontId="26" fillId="0" borderId="0" xfId="0" applyNumberFormat="1" applyFont="1" applyFill="1" applyBorder="1" applyAlignment="1">
      <alignment horizontal="right"/>
    </xf>
    <xf numFmtId="0" fontId="6" fillId="0" borderId="0" xfId="0" applyFont="1" applyFill="1" applyAlignment="1">
      <alignment/>
    </xf>
    <xf numFmtId="3" fontId="6" fillId="0" borderId="0" xfId="0" applyNumberFormat="1" applyFont="1" applyFill="1" applyAlignment="1">
      <alignment/>
    </xf>
    <xf numFmtId="0" fontId="6" fillId="0" borderId="0" xfId="0" applyFont="1" applyAlignment="1">
      <alignment wrapText="1"/>
    </xf>
    <xf numFmtId="0" fontId="27"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55" fillId="0" borderId="0" xfId="0" applyFont="1" applyBorder="1" applyAlignment="1">
      <alignment/>
    </xf>
    <xf numFmtId="0" fontId="56" fillId="2" borderId="0" xfId="0" applyFont="1" applyFill="1" applyBorder="1" applyAlignment="1">
      <alignment horizontal="center"/>
    </xf>
    <xf numFmtId="0" fontId="56" fillId="2" borderId="0" xfId="0" applyFont="1" applyFill="1" applyBorder="1" applyAlignment="1">
      <alignment/>
    </xf>
    <xf numFmtId="0" fontId="25" fillId="33" borderId="0" xfId="0" applyFont="1" applyFill="1" applyBorder="1" applyAlignment="1">
      <alignment horizontal="left"/>
    </xf>
    <xf numFmtId="0" fontId="25" fillId="33" borderId="0" xfId="0" applyFont="1" applyFill="1" applyBorder="1" applyAlignment="1">
      <alignment/>
    </xf>
    <xf numFmtId="3" fontId="6" fillId="0" borderId="0" xfId="0" applyNumberFormat="1" applyFont="1" applyAlignment="1">
      <alignment/>
    </xf>
    <xf numFmtId="0" fontId="6" fillId="0" borderId="13" xfId="0" applyFont="1" applyFill="1" applyBorder="1" applyAlignment="1">
      <alignment wrapText="1"/>
    </xf>
    <xf numFmtId="3" fontId="6" fillId="0" borderId="13" xfId="0" applyNumberFormat="1" applyFont="1" applyBorder="1" applyAlignment="1">
      <alignment horizontal="right" vertical="center"/>
    </xf>
    <xf numFmtId="3" fontId="6" fillId="0" borderId="13" xfId="0" applyNumberFormat="1" applyFont="1" applyBorder="1" applyAlignment="1">
      <alignment vertical="center"/>
    </xf>
    <xf numFmtId="0" fontId="30" fillId="0" borderId="0" xfId="0" applyFont="1" applyFill="1" applyAlignment="1">
      <alignment/>
    </xf>
    <xf numFmtId="0" fontId="31" fillId="0" borderId="0" xfId="0" applyFont="1" applyFill="1" applyAlignment="1">
      <alignment/>
    </xf>
    <xf numFmtId="0" fontId="31" fillId="0" borderId="0" xfId="0" applyFont="1" applyAlignment="1">
      <alignment/>
    </xf>
    <xf numFmtId="0" fontId="30" fillId="0" borderId="0" xfId="0" applyFont="1" applyAlignment="1">
      <alignment/>
    </xf>
    <xf numFmtId="0" fontId="54" fillId="0" borderId="0" xfId="0" applyFont="1" applyAlignment="1">
      <alignment/>
    </xf>
    <xf numFmtId="0" fontId="6" fillId="0" borderId="0" xfId="0" applyFont="1" applyBorder="1" applyAlignment="1">
      <alignment/>
    </xf>
    <xf numFmtId="0" fontId="6" fillId="0" borderId="0" xfId="0" applyFont="1" applyBorder="1" applyAlignment="1">
      <alignment horizontal="right"/>
    </xf>
    <xf numFmtId="3" fontId="6" fillId="0" borderId="0" xfId="0" applyNumberFormat="1" applyFont="1" applyBorder="1" applyAlignment="1">
      <alignment/>
    </xf>
    <xf numFmtId="3" fontId="6" fillId="0" borderId="0" xfId="0" applyNumberFormat="1" applyFont="1" applyBorder="1" applyAlignment="1">
      <alignment horizontal="right"/>
    </xf>
    <xf numFmtId="0" fontId="6" fillId="0" borderId="0"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left" indent="3"/>
    </xf>
    <xf numFmtId="0" fontId="6" fillId="0" borderId="0" xfId="0" applyFont="1" applyBorder="1" applyAlignment="1">
      <alignment/>
    </xf>
    <xf numFmtId="1" fontId="6" fillId="0" borderId="0" xfId="0" applyNumberFormat="1" applyFont="1" applyBorder="1" applyAlignment="1">
      <alignment/>
    </xf>
    <xf numFmtId="0" fontId="26" fillId="0" borderId="0" xfId="0" applyFont="1" applyAlignment="1">
      <alignment/>
    </xf>
    <xf numFmtId="0" fontId="27" fillId="0" borderId="14" xfId="0" applyFont="1" applyBorder="1" applyAlignment="1">
      <alignment/>
    </xf>
    <xf numFmtId="0" fontId="57" fillId="0" borderId="0" xfId="0" applyFont="1" applyAlignment="1">
      <alignment/>
    </xf>
    <xf numFmtId="0" fontId="56" fillId="2" borderId="0" xfId="0" applyFont="1" applyFill="1" applyBorder="1" applyAlignment="1">
      <alignment horizontal="right"/>
    </xf>
    <xf numFmtId="0" fontId="25" fillId="33" borderId="0" xfId="0" applyFont="1" applyFill="1" applyAlignment="1">
      <alignment/>
    </xf>
    <xf numFmtId="0" fontId="25" fillId="0" borderId="13" xfId="0" applyFont="1" applyBorder="1" applyAlignment="1">
      <alignment horizontal="left" indent="3"/>
    </xf>
    <xf numFmtId="0" fontId="25" fillId="0" borderId="13" xfId="0" applyFont="1" applyBorder="1" applyAlignment="1">
      <alignment/>
    </xf>
    <xf numFmtId="1" fontId="25" fillId="0" borderId="13" xfId="0" applyNumberFormat="1" applyFont="1" applyBorder="1" applyAlignment="1">
      <alignment/>
    </xf>
    <xf numFmtId="0" fontId="25" fillId="0" borderId="0" xfId="0" applyFont="1" applyFill="1" applyBorder="1" applyAlignment="1">
      <alignment horizontal="right"/>
    </xf>
    <xf numFmtId="3" fontId="6" fillId="0" borderId="0" xfId="0" applyNumberFormat="1" applyFont="1" applyAlignment="1">
      <alignment horizontal="right"/>
    </xf>
    <xf numFmtId="0" fontId="25" fillId="0" borderId="0" xfId="0" applyFont="1" applyFill="1" applyAlignment="1">
      <alignment/>
    </xf>
    <xf numFmtId="0" fontId="6" fillId="0" borderId="0" xfId="0" applyFont="1" applyAlignment="1">
      <alignment horizontal="left" indent="2"/>
    </xf>
    <xf numFmtId="0" fontId="52" fillId="0" borderId="0" xfId="0" applyFont="1" applyFill="1" applyAlignment="1">
      <alignment/>
    </xf>
    <xf numFmtId="0" fontId="37" fillId="0" borderId="0" xfId="0" applyFont="1" applyFill="1" applyAlignment="1">
      <alignment/>
    </xf>
    <xf numFmtId="0" fontId="33" fillId="0" borderId="0" xfId="0" applyFont="1" applyFill="1" applyAlignment="1">
      <alignment/>
    </xf>
    <xf numFmtId="0" fontId="34" fillId="0" borderId="0" xfId="0" applyFont="1" applyFill="1" applyAlignment="1">
      <alignment/>
    </xf>
    <xf numFmtId="0" fontId="6" fillId="0" borderId="13" xfId="0" applyFont="1" applyBorder="1" applyAlignment="1">
      <alignment horizontal="left" indent="2"/>
    </xf>
    <xf numFmtId="0" fontId="31" fillId="0" borderId="0" xfId="0" applyFont="1" applyAlignment="1">
      <alignment horizontal="left"/>
    </xf>
    <xf numFmtId="3" fontId="6" fillId="0" borderId="13" xfId="0" applyNumberFormat="1" applyFont="1" applyBorder="1" applyAlignment="1">
      <alignment horizontal="right"/>
    </xf>
    <xf numFmtId="0" fontId="6" fillId="0" borderId="0" xfId="0" applyFont="1" applyAlignment="1">
      <alignment/>
    </xf>
    <xf numFmtId="3" fontId="6" fillId="0" borderId="0" xfId="0" applyNumberFormat="1" applyFont="1" applyAlignment="1">
      <alignment horizontal="right"/>
    </xf>
    <xf numFmtId="0" fontId="6" fillId="0" borderId="0" xfId="0" applyFont="1" applyAlignment="1">
      <alignment horizontal="left" indent="2"/>
    </xf>
    <xf numFmtId="0" fontId="25" fillId="0" borderId="0" xfId="0" applyFont="1" applyFill="1" applyAlignment="1">
      <alignment/>
    </xf>
    <xf numFmtId="0" fontId="25" fillId="0" borderId="0" xfId="0" applyFont="1" applyFill="1" applyAlignment="1">
      <alignment horizontal="left"/>
    </xf>
    <xf numFmtId="0" fontId="6" fillId="0" borderId="0" xfId="0" applyFont="1" applyAlignment="1">
      <alignment/>
    </xf>
    <xf numFmtId="3" fontId="6" fillId="0" borderId="0" xfId="0" applyNumberFormat="1" applyFont="1" applyAlignment="1">
      <alignment/>
    </xf>
    <xf numFmtId="3" fontId="6" fillId="0" borderId="0" xfId="0" applyNumberFormat="1" applyFont="1" applyAlignment="1">
      <alignment horizontal="right"/>
    </xf>
    <xf numFmtId="0" fontId="6" fillId="0" borderId="0" xfId="0" applyFont="1" applyAlignment="1">
      <alignment horizontal="left" indent="2"/>
    </xf>
    <xf numFmtId="0" fontId="6" fillId="0" borderId="0" xfId="0" applyFont="1" applyFill="1" applyBorder="1" applyAlignment="1">
      <alignment/>
    </xf>
    <xf numFmtId="1" fontId="6" fillId="0" borderId="0" xfId="0" applyNumberFormat="1" applyFont="1" applyBorder="1" applyAlignment="1">
      <alignment horizontal="right"/>
    </xf>
    <xf numFmtId="0" fontId="35" fillId="0" borderId="0" xfId="0" applyFont="1" applyAlignment="1">
      <alignment/>
    </xf>
    <xf numFmtId="0" fontId="25" fillId="0" borderId="15" xfId="0" applyFont="1" applyFill="1" applyBorder="1" applyAlignment="1">
      <alignment/>
    </xf>
    <xf numFmtId="1" fontId="25" fillId="0" borderId="0" xfId="0" applyNumberFormat="1" applyFont="1" applyBorder="1" applyAlignment="1">
      <alignment horizontal="right"/>
    </xf>
    <xf numFmtId="0" fontId="25" fillId="0" borderId="15" xfId="0" applyFont="1" applyFill="1" applyBorder="1" applyAlignment="1">
      <alignment horizontal="right"/>
    </xf>
    <xf numFmtId="1" fontId="25" fillId="0" borderId="15" xfId="0" applyNumberFormat="1" applyFont="1" applyFill="1" applyBorder="1" applyAlignment="1">
      <alignment/>
    </xf>
    <xf numFmtId="0" fontId="0" fillId="0" borderId="0" xfId="0" applyAlignment="1">
      <alignment/>
    </xf>
    <xf numFmtId="0" fontId="27" fillId="0" borderId="14" xfId="0" applyFont="1" applyBorder="1" applyAlignment="1">
      <alignment/>
    </xf>
    <xf numFmtId="0" fontId="6" fillId="0" borderId="13" xfId="0" applyFont="1" applyBorder="1" applyAlignment="1">
      <alignment/>
    </xf>
    <xf numFmtId="3" fontId="0" fillId="0" borderId="0" xfId="0" applyNumberFormat="1" applyAlignment="1">
      <alignment/>
    </xf>
    <xf numFmtId="3" fontId="2" fillId="0" borderId="0" xfId="0" applyNumberFormat="1" applyFont="1" applyAlignment="1">
      <alignment horizontal="right"/>
    </xf>
    <xf numFmtId="0" fontId="2" fillId="0" borderId="0" xfId="0" applyFont="1" applyAlignment="1">
      <alignment/>
    </xf>
    <xf numFmtId="3" fontId="0" fillId="0" borderId="0" xfId="0" applyNumberFormat="1" applyBorder="1" applyAlignment="1">
      <alignment horizontal="right"/>
    </xf>
    <xf numFmtId="3" fontId="0" fillId="0" borderId="13" xfId="0" applyNumberFormat="1" applyBorder="1" applyAlignment="1">
      <alignment horizontal="right"/>
    </xf>
    <xf numFmtId="3" fontId="2" fillId="0" borderId="0" xfId="0" applyNumberFormat="1" applyFont="1" applyBorder="1" applyAlignment="1">
      <alignment horizontal="right"/>
    </xf>
    <xf numFmtId="0" fontId="30" fillId="0" borderId="0" xfId="0" applyFont="1" applyAlignment="1">
      <alignment horizontal="left" vertical="top" wrapText="1"/>
    </xf>
    <xf numFmtId="0" fontId="6" fillId="0" borderId="0" xfId="0" applyFont="1" applyBorder="1" applyAlignment="1">
      <alignment horizontal="right"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2 2" xfId="51"/>
    <cellStyle name="Percent" xfId="52"/>
    <cellStyle name="Pourcentage 2" xfId="53"/>
    <cellStyle name="Pourcentage 2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ee.local\public\DOCUMENTS\SCD\1_BDD\ProtectionSociale\1ProtectionSocial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see.local\public\Base%20de%20donn&#233;es\Logement\1Habitat%20socia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vertureMaladie"/>
      <sheetName val="DépensesRecettesCAFAT"/>
      <sheetName val="Taux de cotisation CAFAT"/>
      <sheetName val="Allocations solidarité"/>
      <sheetName val="aides handicap et dépendance"/>
      <sheetName val="Alloc. familiales CAFAT"/>
      <sheetName val="Remboursements des organism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ats développement"/>
      <sheetName val="Parc logements sociaux"/>
      <sheetName val="Réalisations"/>
      <sheetName val="Demandeurs"/>
      <sheetName val="demande"/>
      <sheetName val="Parc locatif"/>
      <sheetName val="ai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26"/>
  <sheetViews>
    <sheetView tabSelected="1" zoomScalePageLayoutView="0" workbookViewId="0" topLeftCell="A1">
      <selection activeCell="A26" sqref="A26"/>
    </sheetView>
  </sheetViews>
  <sheetFormatPr defaultColWidth="11.00390625" defaultRowHeight="12"/>
  <cols>
    <col min="1" max="1" width="91.375" style="0" customWidth="1"/>
  </cols>
  <sheetData>
    <row r="1" spans="1:6" ht="19.5">
      <c r="A1" s="76" t="s">
        <v>83</v>
      </c>
      <c r="B1" s="75"/>
      <c r="C1" s="75"/>
      <c r="D1" s="75"/>
      <c r="E1" s="75"/>
      <c r="F1" s="75"/>
    </row>
    <row r="2" ht="14.25">
      <c r="A2" s="64"/>
    </row>
    <row r="3" ht="13.5">
      <c r="A3" s="1" t="s">
        <v>15</v>
      </c>
    </row>
    <row r="4" ht="13.5">
      <c r="A4" s="70" t="s">
        <v>74</v>
      </c>
    </row>
    <row r="5" ht="14.25">
      <c r="A5" s="64"/>
    </row>
    <row r="6" ht="14.25">
      <c r="A6" s="64"/>
    </row>
    <row r="7" spans="1:19" ht="17.25">
      <c r="A7" s="18" t="s">
        <v>40</v>
      </c>
      <c r="B7" s="18">
        <v>2000</v>
      </c>
      <c r="C7" s="18">
        <v>2001</v>
      </c>
      <c r="D7" s="18">
        <v>2002</v>
      </c>
      <c r="E7" s="18">
        <v>2003</v>
      </c>
      <c r="F7" s="18">
        <v>2004</v>
      </c>
      <c r="G7" s="18">
        <v>2005</v>
      </c>
      <c r="H7" s="18">
        <v>2006</v>
      </c>
      <c r="I7" s="18">
        <v>2007</v>
      </c>
      <c r="J7" s="18">
        <v>2008</v>
      </c>
      <c r="K7" s="18">
        <v>2009</v>
      </c>
      <c r="L7" s="18">
        <v>2010</v>
      </c>
      <c r="M7" s="18">
        <v>2011</v>
      </c>
      <c r="N7" s="18">
        <v>2012</v>
      </c>
      <c r="O7" s="18">
        <v>2013</v>
      </c>
      <c r="P7" s="18">
        <v>2014</v>
      </c>
      <c r="Q7" s="18">
        <v>2015</v>
      </c>
      <c r="R7" s="18">
        <v>2016</v>
      </c>
      <c r="S7" s="18">
        <v>2017</v>
      </c>
    </row>
    <row r="8" spans="1:19" ht="14.25">
      <c r="A8" s="20" t="s">
        <v>19</v>
      </c>
      <c r="B8" s="20"/>
      <c r="C8" s="20"/>
      <c r="D8" s="20"/>
      <c r="E8" s="20"/>
      <c r="F8" s="20"/>
      <c r="G8" s="20"/>
      <c r="H8" s="20"/>
      <c r="I8" s="20"/>
      <c r="J8" s="20"/>
      <c r="K8" s="20"/>
      <c r="L8" s="20"/>
      <c r="M8" s="20"/>
      <c r="N8" s="20"/>
      <c r="O8" s="20"/>
      <c r="P8" s="20"/>
      <c r="Q8" s="20"/>
      <c r="R8" s="20"/>
      <c r="S8" s="20"/>
    </row>
    <row r="9" spans="1:19" ht="14.25">
      <c r="A9" s="64" t="s">
        <v>90</v>
      </c>
      <c r="B9" s="78">
        <v>24169</v>
      </c>
      <c r="C9" s="78">
        <v>25066</v>
      </c>
      <c r="D9" s="78">
        <v>25711</v>
      </c>
      <c r="E9" s="78">
        <v>26863</v>
      </c>
      <c r="F9" s="78">
        <v>28009</v>
      </c>
      <c r="G9" s="78">
        <v>27985</v>
      </c>
      <c r="H9" s="78">
        <v>29176</v>
      </c>
      <c r="I9" s="78">
        <v>24544</v>
      </c>
      <c r="J9" s="78">
        <v>26684</v>
      </c>
      <c r="K9" s="78">
        <v>27233</v>
      </c>
      <c r="L9" s="78">
        <v>27684</v>
      </c>
      <c r="M9" s="78">
        <v>28220</v>
      </c>
      <c r="N9" s="78">
        <v>28687</v>
      </c>
      <c r="O9" s="78">
        <v>28918</v>
      </c>
      <c r="P9" s="78">
        <v>29181</v>
      </c>
      <c r="Q9" s="78">
        <v>29392</v>
      </c>
      <c r="R9" s="78">
        <v>29407</v>
      </c>
      <c r="S9" s="78">
        <v>29103</v>
      </c>
    </row>
    <row r="10" spans="1:19" ht="14.25">
      <c r="A10" s="64" t="s">
        <v>91</v>
      </c>
      <c r="B10" s="78">
        <v>51258</v>
      </c>
      <c r="C10" s="78">
        <v>52219</v>
      </c>
      <c r="D10" s="78">
        <v>53918</v>
      </c>
      <c r="E10" s="78">
        <v>55740</v>
      </c>
      <c r="F10" s="78">
        <v>57557</v>
      </c>
      <c r="G10" s="78">
        <v>57124</v>
      </c>
      <c r="H10" s="78">
        <v>59783</v>
      </c>
      <c r="I10" s="78">
        <v>48350</v>
      </c>
      <c r="J10" s="78">
        <v>51770</v>
      </c>
      <c r="K10" s="78">
        <v>52053</v>
      </c>
      <c r="L10" s="78">
        <v>52107</v>
      </c>
      <c r="M10" s="78">
        <v>52211</v>
      </c>
      <c r="N10" s="78">
        <v>52363</v>
      </c>
      <c r="O10" s="78">
        <v>52110</v>
      </c>
      <c r="P10" s="78">
        <v>52157</v>
      </c>
      <c r="Q10" s="78">
        <v>52210</v>
      </c>
      <c r="R10" s="78">
        <v>51856</v>
      </c>
      <c r="S10" s="78">
        <v>50960</v>
      </c>
    </row>
    <row r="11" spans="1:19" ht="14.25">
      <c r="A11" s="64" t="s">
        <v>81</v>
      </c>
      <c r="B11" s="78">
        <v>4846</v>
      </c>
      <c r="C11" s="78">
        <v>4993</v>
      </c>
      <c r="D11" s="78">
        <v>5214</v>
      </c>
      <c r="E11" s="78">
        <v>5774</v>
      </c>
      <c r="F11" s="78">
        <v>6084</v>
      </c>
      <c r="G11" s="78">
        <v>6232</v>
      </c>
      <c r="H11" s="78">
        <v>6171</v>
      </c>
      <c r="I11" s="78">
        <v>6187</v>
      </c>
      <c r="J11" s="78">
        <v>6835</v>
      </c>
      <c r="K11" s="78">
        <v>7590</v>
      </c>
      <c r="L11" s="78">
        <v>9046</v>
      </c>
      <c r="M11" s="78">
        <v>9775.359</v>
      </c>
      <c r="N11" s="78">
        <v>9982.928</v>
      </c>
      <c r="O11" s="78">
        <v>10151</v>
      </c>
      <c r="P11" s="78">
        <v>10310</v>
      </c>
      <c r="Q11" s="78">
        <v>10481</v>
      </c>
      <c r="R11" s="78">
        <v>10421</v>
      </c>
      <c r="S11" s="78">
        <v>10182</v>
      </c>
    </row>
    <row r="13" spans="1:19" ht="14.25">
      <c r="A13" s="64" t="s">
        <v>85</v>
      </c>
      <c r="B13" s="78">
        <v>33410</v>
      </c>
      <c r="C13" s="78">
        <v>34912</v>
      </c>
      <c r="D13" s="78">
        <v>38466</v>
      </c>
      <c r="E13" s="78">
        <v>40401</v>
      </c>
      <c r="F13" s="78">
        <v>40643</v>
      </c>
      <c r="G13" s="78">
        <v>40669</v>
      </c>
      <c r="H13" s="78">
        <v>41751</v>
      </c>
      <c r="I13" s="78">
        <v>45343</v>
      </c>
      <c r="J13" s="78">
        <v>44699</v>
      </c>
      <c r="K13" s="78">
        <v>43484</v>
      </c>
      <c r="L13" s="78">
        <v>42725</v>
      </c>
      <c r="M13" s="78">
        <v>42852</v>
      </c>
      <c r="N13" s="78">
        <v>41482</v>
      </c>
      <c r="O13" s="78">
        <v>40701</v>
      </c>
      <c r="P13" s="78">
        <v>40439</v>
      </c>
      <c r="Q13" s="78">
        <v>40482</v>
      </c>
      <c r="R13" s="78">
        <v>40173</v>
      </c>
      <c r="S13" s="78">
        <v>39138</v>
      </c>
    </row>
    <row r="14" spans="1:19" s="80" customFormat="1" ht="14.25">
      <c r="A14" s="40" t="s">
        <v>86</v>
      </c>
      <c r="B14" s="79" t="s">
        <v>96</v>
      </c>
      <c r="C14" s="79" t="s">
        <v>96</v>
      </c>
      <c r="D14" s="79" t="s">
        <v>96</v>
      </c>
      <c r="E14" s="79" t="s">
        <v>96</v>
      </c>
      <c r="F14" s="79" t="s">
        <v>96</v>
      </c>
      <c r="G14" s="79" t="s">
        <v>96</v>
      </c>
      <c r="H14" s="79" t="s">
        <v>96</v>
      </c>
      <c r="I14" s="79" t="s">
        <v>96</v>
      </c>
      <c r="J14" s="79" t="s">
        <v>96</v>
      </c>
      <c r="K14" s="79">
        <v>306</v>
      </c>
      <c r="L14" s="79">
        <v>378</v>
      </c>
      <c r="M14" s="79">
        <v>406</v>
      </c>
      <c r="N14" s="79">
        <v>397</v>
      </c>
      <c r="O14" s="79">
        <v>403</v>
      </c>
      <c r="P14" s="79">
        <v>391</v>
      </c>
      <c r="Q14" s="79">
        <v>379</v>
      </c>
      <c r="R14" s="79">
        <v>364</v>
      </c>
      <c r="S14" s="79">
        <v>353</v>
      </c>
    </row>
    <row r="15" spans="1:19" ht="14.25">
      <c r="A15" s="64" t="s">
        <v>84</v>
      </c>
      <c r="B15" s="78">
        <v>8583</v>
      </c>
      <c r="C15" s="78">
        <v>7504</v>
      </c>
      <c r="D15" s="78">
        <v>5852</v>
      </c>
      <c r="E15" s="78">
        <v>7674</v>
      </c>
      <c r="F15" s="78">
        <v>7600</v>
      </c>
      <c r="G15" s="78">
        <v>7566</v>
      </c>
      <c r="H15" s="78">
        <v>7399</v>
      </c>
      <c r="I15" s="78">
        <v>6907</v>
      </c>
      <c r="J15" s="78">
        <v>7299</v>
      </c>
      <c r="K15" s="78">
        <v>7968</v>
      </c>
      <c r="L15" s="78">
        <v>7767</v>
      </c>
      <c r="M15" s="78">
        <v>7735</v>
      </c>
      <c r="N15" s="78">
        <v>8562</v>
      </c>
      <c r="O15" s="78">
        <v>8815</v>
      </c>
      <c r="P15" s="78">
        <v>8664</v>
      </c>
      <c r="Q15" s="78">
        <v>8312</v>
      </c>
      <c r="R15" s="78">
        <v>8294</v>
      </c>
      <c r="S15" s="78">
        <v>8468</v>
      </c>
    </row>
    <row r="16" spans="1:19" ht="14.25">
      <c r="A16" s="64" t="s">
        <v>82</v>
      </c>
      <c r="B16" s="78">
        <v>9193</v>
      </c>
      <c r="C16" s="78">
        <v>9739</v>
      </c>
      <c r="D16" s="78">
        <v>9532</v>
      </c>
      <c r="E16" s="78">
        <v>7615</v>
      </c>
      <c r="F16" s="78">
        <v>7967</v>
      </c>
      <c r="G16" s="78">
        <v>8850</v>
      </c>
      <c r="H16" s="78">
        <v>10602</v>
      </c>
      <c r="I16" s="78">
        <v>8666</v>
      </c>
      <c r="J16" s="78">
        <v>9324</v>
      </c>
      <c r="K16" s="78">
        <v>10005</v>
      </c>
      <c r="L16" s="78">
        <v>10736</v>
      </c>
      <c r="M16" s="78">
        <v>10917</v>
      </c>
      <c r="N16" s="78">
        <v>11292</v>
      </c>
      <c r="O16" s="78">
        <v>11754</v>
      </c>
      <c r="P16" s="78">
        <v>12070</v>
      </c>
      <c r="Q16" s="78">
        <v>12368</v>
      </c>
      <c r="R16" s="78">
        <v>12447</v>
      </c>
      <c r="S16" s="78">
        <v>12461</v>
      </c>
    </row>
    <row r="18" spans="1:19" ht="14.25">
      <c r="A18" s="21" t="s">
        <v>20</v>
      </c>
      <c r="B18" s="20"/>
      <c r="C18" s="20"/>
      <c r="D18" s="20"/>
      <c r="E18" s="20"/>
      <c r="F18" s="20"/>
      <c r="G18" s="20"/>
      <c r="H18" s="20"/>
      <c r="I18" s="20"/>
      <c r="J18" s="20"/>
      <c r="K18" s="20"/>
      <c r="L18" s="20"/>
      <c r="M18" s="20"/>
      <c r="N18" s="20"/>
      <c r="O18" s="20"/>
      <c r="P18" s="20"/>
      <c r="Q18" s="20"/>
      <c r="R18" s="20"/>
      <c r="S18" s="20"/>
    </row>
    <row r="19" spans="1:19" ht="14.25">
      <c r="A19" s="64" t="s">
        <v>87</v>
      </c>
      <c r="B19" s="81">
        <v>9477.5</v>
      </c>
      <c r="C19" s="81">
        <v>9600</v>
      </c>
      <c r="D19" s="81">
        <v>9900</v>
      </c>
      <c r="E19" s="81">
        <v>10395</v>
      </c>
      <c r="F19" s="81">
        <v>10650</v>
      </c>
      <c r="G19" s="81">
        <v>10795</v>
      </c>
      <c r="H19" s="81">
        <v>9680</v>
      </c>
      <c r="I19" s="81">
        <v>10996.25</v>
      </c>
      <c r="J19" s="81">
        <v>12072.5</v>
      </c>
      <c r="K19" s="81">
        <v>13502.5</v>
      </c>
      <c r="L19" s="81">
        <v>16065</v>
      </c>
      <c r="M19" s="81">
        <v>17407.5</v>
      </c>
      <c r="N19" s="81">
        <v>17922.5</v>
      </c>
      <c r="O19" s="81">
        <v>18375</v>
      </c>
      <c r="P19" s="81">
        <v>18767.5</v>
      </c>
      <c r="Q19" s="81">
        <v>19070</v>
      </c>
      <c r="R19" s="81">
        <v>19140</v>
      </c>
      <c r="S19" s="81">
        <v>19140</v>
      </c>
    </row>
    <row r="20" spans="1:19" s="80" customFormat="1" ht="14.25">
      <c r="A20" s="40" t="s">
        <v>92</v>
      </c>
      <c r="B20" s="83" t="s">
        <v>96</v>
      </c>
      <c r="C20" s="83" t="s">
        <v>96</v>
      </c>
      <c r="D20" s="83" t="s">
        <v>96</v>
      </c>
      <c r="E20" s="83" t="s">
        <v>96</v>
      </c>
      <c r="F20" s="83" t="s">
        <v>96</v>
      </c>
      <c r="G20" s="83" t="s">
        <v>96</v>
      </c>
      <c r="H20" s="83" t="s">
        <v>96</v>
      </c>
      <c r="I20" s="83" t="s">
        <v>96</v>
      </c>
      <c r="J20" s="83" t="s">
        <v>96</v>
      </c>
      <c r="K20" s="83">
        <v>20385</v>
      </c>
      <c r="L20" s="83">
        <v>47565</v>
      </c>
      <c r="M20" s="83">
        <v>51532.5</v>
      </c>
      <c r="N20" s="83">
        <v>53075</v>
      </c>
      <c r="O20" s="83">
        <v>54397.5</v>
      </c>
      <c r="P20" s="83">
        <v>55555</v>
      </c>
      <c r="Q20" s="83">
        <v>56452.5</v>
      </c>
      <c r="R20" s="83">
        <v>56660</v>
      </c>
      <c r="S20" s="83">
        <v>56660</v>
      </c>
    </row>
    <row r="21" spans="1:19" ht="14.25">
      <c r="A21" s="64" t="s">
        <v>88</v>
      </c>
      <c r="B21" s="81">
        <v>7660</v>
      </c>
      <c r="C21" s="81">
        <v>7760</v>
      </c>
      <c r="D21" s="81">
        <v>8000</v>
      </c>
      <c r="E21" s="81">
        <v>8400</v>
      </c>
      <c r="F21" s="81">
        <v>8610</v>
      </c>
      <c r="G21" s="81">
        <v>8720</v>
      </c>
      <c r="H21" s="81">
        <v>8720</v>
      </c>
      <c r="I21" s="81">
        <v>9110</v>
      </c>
      <c r="J21" s="81">
        <v>9835</v>
      </c>
      <c r="K21" s="81">
        <v>10590</v>
      </c>
      <c r="L21" s="81">
        <v>12600</v>
      </c>
      <c r="M21" s="81">
        <v>13650</v>
      </c>
      <c r="N21" s="81">
        <v>14062.5</v>
      </c>
      <c r="O21" s="81">
        <v>14412.5</v>
      </c>
      <c r="P21" s="81">
        <v>14717.5</v>
      </c>
      <c r="Q21" s="81">
        <v>14955</v>
      </c>
      <c r="R21" s="81">
        <v>15010</v>
      </c>
      <c r="S21" s="81">
        <v>15010</v>
      </c>
    </row>
    <row r="22" spans="1:19" ht="14.25">
      <c r="A22" s="77" t="s">
        <v>82</v>
      </c>
      <c r="B22" s="82">
        <v>4020</v>
      </c>
      <c r="C22" s="82">
        <v>4070</v>
      </c>
      <c r="D22" s="82">
        <v>4200</v>
      </c>
      <c r="E22" s="82">
        <v>4410</v>
      </c>
      <c r="F22" s="82">
        <v>4520</v>
      </c>
      <c r="G22" s="82">
        <v>4580</v>
      </c>
      <c r="H22" s="82">
        <v>4620</v>
      </c>
      <c r="I22" s="82">
        <v>4792.5</v>
      </c>
      <c r="J22" s="82">
        <v>5165</v>
      </c>
      <c r="K22" s="82">
        <v>5560</v>
      </c>
      <c r="L22" s="82">
        <v>6615</v>
      </c>
      <c r="M22" s="82">
        <v>7170</v>
      </c>
      <c r="N22" s="82">
        <v>7385</v>
      </c>
      <c r="O22" s="82">
        <v>7565</v>
      </c>
      <c r="P22" s="82">
        <v>7722.5</v>
      </c>
      <c r="Q22" s="82">
        <v>7850</v>
      </c>
      <c r="R22" s="82">
        <v>7880</v>
      </c>
      <c r="S22" s="82">
        <v>7880</v>
      </c>
    </row>
    <row r="24" ht="14.25">
      <c r="A24" s="64" t="s">
        <v>89</v>
      </c>
    </row>
    <row r="25" ht="14.25">
      <c r="A25" s="40" t="s">
        <v>94</v>
      </c>
    </row>
    <row r="26" ht="14.25">
      <c r="A26" s="40" t="s">
        <v>93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N31"/>
  <sheetViews>
    <sheetView zoomScalePageLayoutView="0" workbookViewId="0" topLeftCell="A1">
      <selection activeCell="A21" sqref="A21"/>
    </sheetView>
  </sheetViews>
  <sheetFormatPr defaultColWidth="11.375" defaultRowHeight="12"/>
  <cols>
    <col min="1" max="1" width="32.75390625" style="3" customWidth="1"/>
    <col min="2" max="11" width="11.375" style="3" customWidth="1"/>
    <col min="12" max="12" width="11.375" style="64" customWidth="1"/>
    <col min="13" max="16384" width="11.375" style="3" customWidth="1"/>
  </cols>
  <sheetData>
    <row r="2" spans="1:3" ht="19.5">
      <c r="A2" s="14" t="s">
        <v>16</v>
      </c>
      <c r="B2" s="15"/>
      <c r="C2" s="16"/>
    </row>
    <row r="4" ht="14.25">
      <c r="A4" s="1" t="s">
        <v>15</v>
      </c>
    </row>
    <row r="5" ht="14.25">
      <c r="A5" s="70" t="s">
        <v>74</v>
      </c>
    </row>
    <row r="6" spans="1:14" s="17" customFormat="1" ht="17.25">
      <c r="A6" s="18" t="s">
        <v>18</v>
      </c>
      <c r="B6" s="18">
        <v>2005</v>
      </c>
      <c r="C6" s="18">
        <v>2006</v>
      </c>
      <c r="D6" s="18">
        <v>2007</v>
      </c>
      <c r="E6" s="18">
        <v>2008</v>
      </c>
      <c r="F6" s="18">
        <v>2009</v>
      </c>
      <c r="G6" s="18">
        <v>2010</v>
      </c>
      <c r="H6" s="18">
        <v>2011</v>
      </c>
      <c r="I6" s="18">
        <v>2012</v>
      </c>
      <c r="J6" s="18">
        <v>2013</v>
      </c>
      <c r="K6" s="18">
        <v>2014</v>
      </c>
      <c r="L6" s="18">
        <v>2015</v>
      </c>
      <c r="M6" s="18">
        <v>2016</v>
      </c>
      <c r="N6" s="18">
        <v>2017</v>
      </c>
    </row>
    <row r="7" spans="1:14" ht="14.25">
      <c r="A7" s="20" t="s">
        <v>19</v>
      </c>
      <c r="B7" s="6"/>
      <c r="C7" s="6"/>
      <c r="D7" s="6"/>
      <c r="E7" s="6"/>
      <c r="F7" s="6"/>
      <c r="G7" s="6"/>
      <c r="H7" s="6"/>
      <c r="I7" s="6"/>
      <c r="M7" s="64"/>
      <c r="N7" s="64"/>
    </row>
    <row r="8" spans="1:14" ht="14.25">
      <c r="A8" s="7" t="s">
        <v>21</v>
      </c>
      <c r="B8" s="8">
        <v>4813</v>
      </c>
      <c r="C8" s="8">
        <v>6456</v>
      </c>
      <c r="D8" s="8">
        <v>7725</v>
      </c>
      <c r="E8" s="8">
        <v>7435</v>
      </c>
      <c r="F8" s="8">
        <v>7442</v>
      </c>
      <c r="G8" s="8">
        <v>7878</v>
      </c>
      <c r="H8" s="8">
        <v>7859</v>
      </c>
      <c r="I8" s="8">
        <v>7873</v>
      </c>
      <c r="J8" s="8">
        <v>8139</v>
      </c>
      <c r="K8" s="8">
        <v>8209</v>
      </c>
      <c r="L8" s="8">
        <v>8617</v>
      </c>
      <c r="M8" s="8">
        <v>8757</v>
      </c>
      <c r="N8" s="8">
        <v>8863</v>
      </c>
    </row>
    <row r="9" spans="1:14" ht="14.25">
      <c r="A9" s="7"/>
      <c r="B9" s="8"/>
      <c r="C9" s="8"/>
      <c r="D9" s="8"/>
      <c r="E9" s="8"/>
      <c r="F9" s="8"/>
      <c r="G9" s="8"/>
      <c r="H9" s="8"/>
      <c r="I9" s="8"/>
      <c r="J9" s="8"/>
      <c r="K9" s="8"/>
      <c r="L9" s="8"/>
      <c r="M9" s="8"/>
      <c r="N9" s="8"/>
    </row>
    <row r="10" spans="1:14" ht="14.25">
      <c r="A10" s="7" t="s">
        <v>23</v>
      </c>
      <c r="B10" s="8">
        <v>10508</v>
      </c>
      <c r="C10" s="8">
        <v>13637</v>
      </c>
      <c r="D10" s="8">
        <v>15468</v>
      </c>
      <c r="E10" s="8">
        <v>14453</v>
      </c>
      <c r="F10" s="8">
        <v>14004</v>
      </c>
      <c r="G10" s="8">
        <v>14532</v>
      </c>
      <c r="H10" s="8">
        <v>14174</v>
      </c>
      <c r="I10" s="8">
        <v>14014</v>
      </c>
      <c r="J10" s="8">
        <v>14304</v>
      </c>
      <c r="K10" s="8">
        <v>14367</v>
      </c>
      <c r="L10" s="8">
        <v>14856</v>
      </c>
      <c r="M10" s="8">
        <v>15000</v>
      </c>
      <c r="N10" s="8">
        <v>15158</v>
      </c>
    </row>
    <row r="11" spans="1:14" ht="14.25">
      <c r="A11" s="9" t="s">
        <v>26</v>
      </c>
      <c r="B11" s="10" t="s">
        <v>0</v>
      </c>
      <c r="C11" s="10" t="s">
        <v>0</v>
      </c>
      <c r="D11" s="10" t="s">
        <v>0</v>
      </c>
      <c r="E11" s="10" t="s">
        <v>0</v>
      </c>
      <c r="F11" s="10" t="s">
        <v>0</v>
      </c>
      <c r="G11" s="10">
        <v>3146</v>
      </c>
      <c r="H11" s="10" t="s">
        <v>0</v>
      </c>
      <c r="I11" s="10">
        <v>2992</v>
      </c>
      <c r="J11" s="10">
        <v>3008</v>
      </c>
      <c r="K11" s="10" t="s">
        <v>0</v>
      </c>
      <c r="L11" s="10" t="s">
        <v>0</v>
      </c>
      <c r="M11" s="10" t="s">
        <v>0</v>
      </c>
      <c r="N11" s="10" t="s">
        <v>0</v>
      </c>
    </row>
    <row r="12" spans="1:14" ht="14.25">
      <c r="A12" s="9" t="s">
        <v>27</v>
      </c>
      <c r="B12" s="10" t="s">
        <v>0</v>
      </c>
      <c r="C12" s="10" t="s">
        <v>0</v>
      </c>
      <c r="D12" s="10" t="s">
        <v>0</v>
      </c>
      <c r="E12" s="10" t="s">
        <v>0</v>
      </c>
      <c r="F12" s="10" t="s">
        <v>0</v>
      </c>
      <c r="G12" s="10">
        <v>5305</v>
      </c>
      <c r="H12" s="10" t="s">
        <v>0</v>
      </c>
      <c r="I12" s="10">
        <v>4668</v>
      </c>
      <c r="J12" s="10">
        <v>4599</v>
      </c>
      <c r="K12" s="10" t="s">
        <v>0</v>
      </c>
      <c r="L12" s="10" t="s">
        <v>0</v>
      </c>
      <c r="M12" s="10" t="s">
        <v>0</v>
      </c>
      <c r="N12" s="10" t="s">
        <v>0</v>
      </c>
    </row>
    <row r="13" spans="1:14" ht="14.25">
      <c r="A13" s="9" t="s">
        <v>28</v>
      </c>
      <c r="B13" s="10" t="s">
        <v>0</v>
      </c>
      <c r="C13" s="10" t="s">
        <v>0</v>
      </c>
      <c r="D13" s="10" t="s">
        <v>0</v>
      </c>
      <c r="E13" s="10" t="s">
        <v>0</v>
      </c>
      <c r="F13" s="10" t="s">
        <v>0</v>
      </c>
      <c r="G13" s="10">
        <v>6066</v>
      </c>
      <c r="H13" s="10" t="s">
        <v>0</v>
      </c>
      <c r="I13" s="10">
        <v>6339</v>
      </c>
      <c r="J13" s="10">
        <v>6677</v>
      </c>
      <c r="K13" s="10" t="s">
        <v>0</v>
      </c>
      <c r="L13" s="10" t="s">
        <v>0</v>
      </c>
      <c r="M13" s="10" t="s">
        <v>0</v>
      </c>
      <c r="N13" s="10" t="s">
        <v>0</v>
      </c>
    </row>
    <row r="14" spans="1:14" ht="14.25">
      <c r="A14" s="9" t="s">
        <v>29</v>
      </c>
      <c r="B14" s="10" t="s">
        <v>0</v>
      </c>
      <c r="C14" s="10" t="s">
        <v>0</v>
      </c>
      <c r="D14" s="10" t="s">
        <v>0</v>
      </c>
      <c r="E14" s="10" t="s">
        <v>0</v>
      </c>
      <c r="F14" s="10" t="s">
        <v>0</v>
      </c>
      <c r="G14" s="10">
        <v>15</v>
      </c>
      <c r="H14" s="10" t="s">
        <v>0</v>
      </c>
      <c r="I14" s="10">
        <v>15</v>
      </c>
      <c r="J14" s="10">
        <v>20</v>
      </c>
      <c r="K14" s="10" t="s">
        <v>0</v>
      </c>
      <c r="L14" s="10" t="s">
        <v>0</v>
      </c>
      <c r="M14" s="10" t="s">
        <v>0</v>
      </c>
      <c r="N14" s="10" t="s">
        <v>0</v>
      </c>
    </row>
    <row r="15" spans="1:14" ht="14.25">
      <c r="A15" s="9"/>
      <c r="B15" s="10"/>
      <c r="C15" s="10"/>
      <c r="D15" s="10"/>
      <c r="E15" s="10"/>
      <c r="F15" s="10"/>
      <c r="G15" s="10"/>
      <c r="H15" s="10"/>
      <c r="I15" s="10"/>
      <c r="J15" s="10"/>
      <c r="K15" s="10"/>
      <c r="L15" s="10"/>
      <c r="M15" s="10"/>
      <c r="N15" s="10"/>
    </row>
    <row r="16" spans="1:14" ht="14.25">
      <c r="A16" s="9" t="s">
        <v>30</v>
      </c>
      <c r="B16" s="10" t="s">
        <v>0</v>
      </c>
      <c r="C16" s="10">
        <v>3734</v>
      </c>
      <c r="D16" s="10">
        <v>4392</v>
      </c>
      <c r="E16" s="10">
        <v>4051</v>
      </c>
      <c r="F16" s="10" t="s">
        <v>0</v>
      </c>
      <c r="G16" s="10" t="s">
        <v>0</v>
      </c>
      <c r="H16" s="10">
        <v>4961</v>
      </c>
      <c r="I16" s="10">
        <v>4988</v>
      </c>
      <c r="J16" s="10">
        <v>5969</v>
      </c>
      <c r="K16" s="10">
        <v>5353</v>
      </c>
      <c r="L16" s="10">
        <v>5479</v>
      </c>
      <c r="M16" s="10">
        <v>5574</v>
      </c>
      <c r="N16" s="10">
        <v>5738</v>
      </c>
    </row>
    <row r="17" spans="1:14" ht="14.25">
      <c r="A17" s="9" t="s">
        <v>31</v>
      </c>
      <c r="B17" s="10" t="s">
        <v>0</v>
      </c>
      <c r="C17" s="10" t="s">
        <v>0</v>
      </c>
      <c r="D17" s="10" t="s">
        <v>0</v>
      </c>
      <c r="E17" s="10" t="s">
        <v>0</v>
      </c>
      <c r="F17" s="10" t="s">
        <v>0</v>
      </c>
      <c r="G17" s="10" t="s">
        <v>0</v>
      </c>
      <c r="H17" s="10">
        <v>3411</v>
      </c>
      <c r="I17" s="10">
        <v>3291</v>
      </c>
      <c r="J17" s="10">
        <v>3251</v>
      </c>
      <c r="K17" s="10">
        <v>3360</v>
      </c>
      <c r="L17" s="10">
        <v>3555</v>
      </c>
      <c r="M17" s="10">
        <v>3568</v>
      </c>
      <c r="N17" s="10">
        <v>3579</v>
      </c>
    </row>
    <row r="18" spans="1:14" ht="14.25">
      <c r="A18" s="9" t="s">
        <v>32</v>
      </c>
      <c r="B18" s="10" t="s">
        <v>0</v>
      </c>
      <c r="C18" s="10" t="s">
        <v>0</v>
      </c>
      <c r="D18" s="10" t="s">
        <v>0</v>
      </c>
      <c r="E18" s="10" t="s">
        <v>0</v>
      </c>
      <c r="F18" s="10" t="s">
        <v>0</v>
      </c>
      <c r="G18" s="10" t="s">
        <v>0</v>
      </c>
      <c r="H18" s="10">
        <v>3256</v>
      </c>
      <c r="I18" s="10">
        <v>3248</v>
      </c>
      <c r="J18" s="10">
        <v>3260</v>
      </c>
      <c r="K18" s="10">
        <v>3296</v>
      </c>
      <c r="L18" s="10">
        <v>3319</v>
      </c>
      <c r="M18" s="10">
        <v>3261</v>
      </c>
      <c r="N18" s="10">
        <v>3237</v>
      </c>
    </row>
    <row r="19" spans="1:14" ht="14.25">
      <c r="A19" s="9" t="s">
        <v>33</v>
      </c>
      <c r="B19" s="10" t="s">
        <v>0</v>
      </c>
      <c r="C19" s="10" t="s">
        <v>0</v>
      </c>
      <c r="D19" s="10" t="s">
        <v>0</v>
      </c>
      <c r="E19" s="10" t="s">
        <v>0</v>
      </c>
      <c r="F19" s="10" t="s">
        <v>0</v>
      </c>
      <c r="G19" s="10" t="s">
        <v>0</v>
      </c>
      <c r="H19" s="10">
        <v>2546</v>
      </c>
      <c r="I19" s="10">
        <v>2487</v>
      </c>
      <c r="J19" s="10">
        <v>1824</v>
      </c>
      <c r="K19" s="10">
        <v>2358</v>
      </c>
      <c r="L19" s="10">
        <v>2503</v>
      </c>
      <c r="M19" s="10">
        <v>2597</v>
      </c>
      <c r="N19" s="10">
        <v>2604</v>
      </c>
    </row>
    <row r="20" spans="10:14" ht="14.25">
      <c r="J20" s="64"/>
      <c r="K20" s="64"/>
      <c r="M20" s="64"/>
      <c r="N20" s="64"/>
    </row>
    <row r="21" spans="1:14" ht="14.25">
      <c r="A21" s="21" t="s">
        <v>20</v>
      </c>
      <c r="B21" s="8"/>
      <c r="C21" s="8"/>
      <c r="D21" s="8"/>
      <c r="E21" s="8"/>
      <c r="F21" s="7"/>
      <c r="G21" s="7"/>
      <c r="H21" s="7"/>
      <c r="I21" s="7"/>
      <c r="J21" s="68"/>
      <c r="K21" s="68"/>
      <c r="L21" s="68"/>
      <c r="M21" s="68"/>
      <c r="N21" s="68"/>
    </row>
    <row r="22" spans="1:14" ht="14.25">
      <c r="A22" s="7" t="s">
        <v>25</v>
      </c>
      <c r="B22" s="65">
        <v>8000</v>
      </c>
      <c r="C22" s="65">
        <v>9000</v>
      </c>
      <c r="D22" s="65">
        <v>9000</v>
      </c>
      <c r="E22" s="65">
        <v>12366.666666666666</v>
      </c>
      <c r="F22" s="22">
        <v>13366.666666666666</v>
      </c>
      <c r="G22" s="22">
        <v>15925</v>
      </c>
      <c r="H22" s="22">
        <v>17083.333333333332</v>
      </c>
      <c r="I22" s="22">
        <v>17590</v>
      </c>
      <c r="J22" s="65">
        <v>18000</v>
      </c>
      <c r="K22" s="65">
        <v>18450</v>
      </c>
      <c r="L22" s="65">
        <v>18800</v>
      </c>
      <c r="M22" s="65">
        <v>19140</v>
      </c>
      <c r="N22" s="65">
        <v>19140</v>
      </c>
    </row>
    <row r="23" spans="1:14" ht="28.5">
      <c r="A23" s="23" t="s">
        <v>35</v>
      </c>
      <c r="B23" s="24" t="s">
        <v>8</v>
      </c>
      <c r="C23" s="24" t="s">
        <v>8</v>
      </c>
      <c r="D23" s="24" t="s">
        <v>8</v>
      </c>
      <c r="E23" s="24" t="s">
        <v>8</v>
      </c>
      <c r="F23" s="25">
        <v>38850</v>
      </c>
      <c r="G23" s="25">
        <v>46525</v>
      </c>
      <c r="H23" s="25">
        <v>51250</v>
      </c>
      <c r="I23" s="25">
        <v>52770</v>
      </c>
      <c r="J23" s="25">
        <v>54000</v>
      </c>
      <c r="K23" s="25">
        <v>55350</v>
      </c>
      <c r="L23" s="25">
        <v>56400</v>
      </c>
      <c r="M23" s="25">
        <v>57420</v>
      </c>
      <c r="N23" s="25">
        <v>57420</v>
      </c>
    </row>
    <row r="24" spans="1:9" ht="14.25">
      <c r="A24" s="11"/>
      <c r="B24" s="11"/>
      <c r="C24" s="11"/>
      <c r="D24" s="11"/>
      <c r="E24" s="11"/>
      <c r="F24" s="11"/>
      <c r="G24" s="11"/>
      <c r="H24" s="11"/>
      <c r="I24" s="11"/>
    </row>
    <row r="25" spans="1:9" ht="14.25">
      <c r="A25" s="27" t="s">
        <v>2</v>
      </c>
      <c r="B25" s="11"/>
      <c r="C25" s="12"/>
      <c r="D25" s="12"/>
      <c r="E25" s="12"/>
      <c r="F25" s="12"/>
      <c r="G25" s="12"/>
      <c r="H25" s="12"/>
      <c r="I25" s="12"/>
    </row>
    <row r="26" spans="1:9" ht="14.25">
      <c r="A26" s="26" t="s">
        <v>17</v>
      </c>
      <c r="B26" s="11"/>
      <c r="C26" s="12"/>
      <c r="D26" s="12"/>
      <c r="E26" s="12"/>
      <c r="F26" s="12"/>
      <c r="G26" s="12"/>
      <c r="H26" s="12"/>
      <c r="I26" s="12"/>
    </row>
    <row r="27" spans="1:9" ht="14.25">
      <c r="A27" s="29" t="s">
        <v>22</v>
      </c>
      <c r="B27" s="11"/>
      <c r="C27" s="11"/>
      <c r="D27" s="11"/>
      <c r="E27" s="11"/>
      <c r="F27" s="11"/>
      <c r="G27" s="11"/>
      <c r="H27" s="11"/>
      <c r="I27" s="11"/>
    </row>
    <row r="28" spans="1:9" ht="14.25">
      <c r="A28" s="29" t="s">
        <v>24</v>
      </c>
      <c r="B28" s="11"/>
      <c r="C28" s="11"/>
      <c r="D28" s="11"/>
      <c r="E28" s="11"/>
      <c r="F28" s="11"/>
      <c r="G28" s="11"/>
      <c r="H28" s="11"/>
      <c r="I28" s="11"/>
    </row>
    <row r="29" spans="1:9" ht="14.25">
      <c r="A29" s="29" t="s">
        <v>34</v>
      </c>
      <c r="B29" s="11"/>
      <c r="C29" s="11"/>
      <c r="D29" s="11"/>
      <c r="E29" s="11"/>
      <c r="F29" s="11"/>
      <c r="G29" s="11"/>
      <c r="H29" s="11"/>
      <c r="I29" s="11"/>
    </row>
    <row r="30" spans="2:9" ht="14.25">
      <c r="B30" s="11"/>
      <c r="C30" s="11"/>
      <c r="D30" s="11"/>
      <c r="E30" s="11"/>
      <c r="F30" s="11"/>
      <c r="G30" s="11"/>
      <c r="H30" s="11"/>
      <c r="I30" s="11"/>
    </row>
    <row r="31" spans="2:9" ht="14.25">
      <c r="B31" s="13"/>
      <c r="C31" s="13"/>
      <c r="D31" s="13"/>
      <c r="E31" s="13"/>
      <c r="F31" s="13"/>
      <c r="G31" s="13"/>
      <c r="H31" s="13"/>
      <c r="I31" s="13"/>
    </row>
  </sheetData>
  <sheetProtection/>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&amp;LISEE - Document édité le &amp;D</oddFooter>
  </headerFooter>
</worksheet>
</file>

<file path=xl/worksheets/sheet3.xml><?xml version="1.0" encoding="utf-8"?>
<worksheet xmlns="http://schemas.openxmlformats.org/spreadsheetml/2006/main" xmlns:r="http://schemas.openxmlformats.org/officeDocument/2006/relationships">
  <dimension ref="A2:K25"/>
  <sheetViews>
    <sheetView zoomScalePageLayoutView="0" workbookViewId="0" topLeftCell="A1">
      <selection activeCell="A5" sqref="A5"/>
    </sheetView>
  </sheetViews>
  <sheetFormatPr defaultColWidth="11.375" defaultRowHeight="12"/>
  <cols>
    <col min="1" max="1" width="60.75390625" style="3" customWidth="1"/>
    <col min="2" max="16384" width="11.375" style="3" customWidth="1"/>
  </cols>
  <sheetData>
    <row r="2" spans="1:2" ht="19.5">
      <c r="A2" s="41" t="s">
        <v>43</v>
      </c>
      <c r="B2" s="30"/>
    </row>
    <row r="4" ht="14.25">
      <c r="A4" s="42" t="s">
        <v>38</v>
      </c>
    </row>
    <row r="5" spans="1:11" ht="14.25">
      <c r="A5" s="70" t="s">
        <v>73</v>
      </c>
      <c r="K5" s="64"/>
    </row>
    <row r="6" spans="1:11" s="38" customFormat="1" ht="17.25">
      <c r="A6" s="18" t="s">
        <v>40</v>
      </c>
      <c r="B6" s="43" t="s">
        <v>44</v>
      </c>
      <c r="C6" s="43" t="s">
        <v>45</v>
      </c>
      <c r="D6" s="19">
        <v>2009</v>
      </c>
      <c r="E6" s="19">
        <v>2010</v>
      </c>
      <c r="F6" s="43" t="s">
        <v>46</v>
      </c>
      <c r="G6" s="19">
        <v>2012</v>
      </c>
      <c r="H6" s="19">
        <v>2013</v>
      </c>
      <c r="I6" s="19">
        <v>2014</v>
      </c>
      <c r="J6" s="19">
        <v>2015</v>
      </c>
      <c r="K6" s="19">
        <v>2016</v>
      </c>
    </row>
    <row r="7" spans="1:11" ht="14.25">
      <c r="A7" s="31" t="s">
        <v>42</v>
      </c>
      <c r="B7" s="32" t="s">
        <v>0</v>
      </c>
      <c r="C7" s="33">
        <v>2009</v>
      </c>
      <c r="D7" s="33">
        <v>2533</v>
      </c>
      <c r="E7" s="33">
        <v>3876</v>
      </c>
      <c r="F7" s="33">
        <v>4450</v>
      </c>
      <c r="G7" s="33">
        <v>5764</v>
      </c>
      <c r="H7" s="33">
        <v>6581</v>
      </c>
      <c r="I7" s="33">
        <v>7539</v>
      </c>
      <c r="J7" s="33">
        <v>8223</v>
      </c>
      <c r="K7" s="33">
        <v>7756</v>
      </c>
    </row>
    <row r="8" spans="1:11" ht="14.25">
      <c r="A8" s="31" t="s">
        <v>47</v>
      </c>
      <c r="B8" s="32" t="s">
        <v>0</v>
      </c>
      <c r="C8" s="33">
        <v>481</v>
      </c>
      <c r="D8" s="33">
        <v>724</v>
      </c>
      <c r="E8" s="33">
        <v>1296.744152</v>
      </c>
      <c r="F8" s="33">
        <v>1701</v>
      </c>
      <c r="G8" s="33">
        <v>2259</v>
      </c>
      <c r="H8" s="33">
        <v>2714</v>
      </c>
      <c r="I8" s="33">
        <v>3235</v>
      </c>
      <c r="J8" s="33">
        <v>3625</v>
      </c>
      <c r="K8" s="33">
        <v>3266</v>
      </c>
    </row>
    <row r="9" spans="1:11" ht="14.25">
      <c r="A9" s="31" t="s">
        <v>41</v>
      </c>
      <c r="B9" s="35" t="s">
        <v>0</v>
      </c>
      <c r="C9" s="34" t="s">
        <v>0</v>
      </c>
      <c r="D9" s="34">
        <v>23830</v>
      </c>
      <c r="E9" s="34">
        <v>27879</v>
      </c>
      <c r="F9" s="34">
        <v>31853</v>
      </c>
      <c r="G9" s="34">
        <v>32665</v>
      </c>
      <c r="H9" s="34">
        <v>34373</v>
      </c>
      <c r="I9" s="34">
        <v>35758</v>
      </c>
      <c r="J9" s="34">
        <v>36736</v>
      </c>
      <c r="K9" s="34">
        <v>35097</v>
      </c>
    </row>
    <row r="10" spans="2:11" ht="14.25">
      <c r="B10" s="36"/>
      <c r="K10" s="64"/>
    </row>
    <row r="11" spans="1:11" ht="14.25">
      <c r="A11" s="44" t="s">
        <v>48</v>
      </c>
      <c r="B11" s="36"/>
      <c r="F11" s="5"/>
      <c r="I11" s="64"/>
      <c r="J11" s="64"/>
      <c r="K11" s="64"/>
    </row>
    <row r="12" spans="1:11" ht="14.25">
      <c r="A12" s="37" t="s">
        <v>49</v>
      </c>
      <c r="B12" s="32" t="s">
        <v>0</v>
      </c>
      <c r="C12" s="38">
        <v>58</v>
      </c>
      <c r="D12" s="32" t="s">
        <v>0</v>
      </c>
      <c r="E12" s="85">
        <v>66</v>
      </c>
      <c r="F12" s="39">
        <v>40</v>
      </c>
      <c r="G12" s="39">
        <v>40.166</v>
      </c>
      <c r="H12" s="39">
        <v>37</v>
      </c>
      <c r="I12" s="39">
        <v>0</v>
      </c>
      <c r="J12" s="39">
        <v>37</v>
      </c>
      <c r="K12" s="39">
        <v>41</v>
      </c>
    </row>
    <row r="13" spans="1:11" ht="14.25">
      <c r="A13" s="37" t="s">
        <v>50</v>
      </c>
      <c r="B13" s="35" t="s">
        <v>0</v>
      </c>
      <c r="C13" s="38">
        <v>13</v>
      </c>
      <c r="D13" s="32" t="s">
        <v>0</v>
      </c>
      <c r="E13" s="85"/>
      <c r="F13" s="39">
        <v>8</v>
      </c>
      <c r="G13" s="39">
        <v>9.166</v>
      </c>
      <c r="H13" s="39">
        <v>7</v>
      </c>
      <c r="I13" s="39">
        <v>0</v>
      </c>
      <c r="J13" s="39">
        <v>9</v>
      </c>
      <c r="K13" s="39">
        <v>10</v>
      </c>
    </row>
    <row r="14" spans="1:11" ht="14.25">
      <c r="A14" s="37" t="s">
        <v>51</v>
      </c>
      <c r="B14" s="35" t="s">
        <v>0</v>
      </c>
      <c r="C14" s="38">
        <v>4</v>
      </c>
      <c r="D14" s="32" t="s">
        <v>0</v>
      </c>
      <c r="E14" s="85"/>
      <c r="F14" s="39">
        <v>11</v>
      </c>
      <c r="G14" s="39">
        <v>11.166</v>
      </c>
      <c r="H14" s="39">
        <v>9</v>
      </c>
      <c r="I14" s="39">
        <v>0</v>
      </c>
      <c r="J14" s="39">
        <v>10</v>
      </c>
      <c r="K14" s="39">
        <v>10</v>
      </c>
    </row>
    <row r="15" spans="1:11" ht="14.25">
      <c r="A15" s="37" t="s">
        <v>52</v>
      </c>
      <c r="B15" s="35" t="s">
        <v>0</v>
      </c>
      <c r="C15" s="38">
        <v>25</v>
      </c>
      <c r="D15" s="35" t="s">
        <v>0</v>
      </c>
      <c r="E15" s="38">
        <v>21</v>
      </c>
      <c r="F15" s="39">
        <v>28</v>
      </c>
      <c r="G15" s="39">
        <v>25.166</v>
      </c>
      <c r="H15" s="39">
        <v>31</v>
      </c>
      <c r="I15" s="39">
        <v>0</v>
      </c>
      <c r="J15" s="39">
        <v>31</v>
      </c>
      <c r="K15" s="39">
        <v>27</v>
      </c>
    </row>
    <row r="16" spans="1:11" ht="14.25">
      <c r="A16" s="37" t="s">
        <v>53</v>
      </c>
      <c r="B16" s="32" t="s">
        <v>8</v>
      </c>
      <c r="C16" s="32" t="s">
        <v>8</v>
      </c>
      <c r="D16" s="32" t="s">
        <v>8</v>
      </c>
      <c r="E16" s="38">
        <v>6</v>
      </c>
      <c r="F16" s="39">
        <v>10</v>
      </c>
      <c r="G16" s="39">
        <v>5.166</v>
      </c>
      <c r="H16" s="39">
        <v>7</v>
      </c>
      <c r="I16" s="39">
        <v>0</v>
      </c>
      <c r="J16" s="39">
        <v>5</v>
      </c>
      <c r="K16" s="39">
        <v>5</v>
      </c>
    </row>
    <row r="17" spans="1:11" ht="14.25">
      <c r="A17" s="37" t="s">
        <v>54</v>
      </c>
      <c r="B17" s="32" t="s">
        <v>8</v>
      </c>
      <c r="C17" s="32" t="s">
        <v>8</v>
      </c>
      <c r="D17" s="32" t="s">
        <v>8</v>
      </c>
      <c r="E17" s="38">
        <v>7</v>
      </c>
      <c r="F17" s="39">
        <v>3</v>
      </c>
      <c r="G17" s="39">
        <v>9.166</v>
      </c>
      <c r="H17" s="39">
        <v>9</v>
      </c>
      <c r="I17" s="39">
        <v>0</v>
      </c>
      <c r="J17" s="39">
        <v>8</v>
      </c>
      <c r="K17" s="39">
        <v>7</v>
      </c>
    </row>
    <row r="18" spans="1:11" ht="14.25">
      <c r="A18" s="45" t="s">
        <v>55</v>
      </c>
      <c r="B18" s="46">
        <v>100</v>
      </c>
      <c r="C18" s="46">
        <v>100</v>
      </c>
      <c r="D18" s="46">
        <v>100</v>
      </c>
      <c r="E18" s="46">
        <f>SUM(E12:E17)</f>
        <v>100</v>
      </c>
      <c r="F18" s="47">
        <v>100</v>
      </c>
      <c r="G18" s="47">
        <v>99.99599999999998</v>
      </c>
      <c r="H18" s="47">
        <v>100</v>
      </c>
      <c r="I18" s="47">
        <v>0</v>
      </c>
      <c r="J18" s="47">
        <v>100</v>
      </c>
      <c r="K18" s="47">
        <v>100</v>
      </c>
    </row>
    <row r="20" ht="14.25">
      <c r="A20" s="28" t="s">
        <v>56</v>
      </c>
    </row>
    <row r="21" spans="1:7" ht="27.75" customHeight="1">
      <c r="A21" s="84" t="s">
        <v>63</v>
      </c>
      <c r="B21" s="84"/>
      <c r="C21" s="84"/>
      <c r="D21" s="84"/>
      <c r="E21" s="84"/>
      <c r="F21" s="84"/>
      <c r="G21" s="84"/>
    </row>
    <row r="22" ht="14.25">
      <c r="A22" s="40"/>
    </row>
    <row r="23" ht="14.25">
      <c r="A23" s="40"/>
    </row>
    <row r="24" ht="14.25">
      <c r="A24" s="40"/>
    </row>
    <row r="25" ht="14.25">
      <c r="A25" s="40"/>
    </row>
  </sheetData>
  <sheetProtection/>
  <mergeCells count="2">
    <mergeCell ref="A21:G21"/>
    <mergeCell ref="E12:E14"/>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&amp;LISEE - Document édité le &amp;D</oddFooter>
  </headerFooter>
</worksheet>
</file>

<file path=xl/worksheets/sheet4.xml><?xml version="1.0" encoding="utf-8"?>
<worksheet xmlns="http://schemas.openxmlformats.org/spreadsheetml/2006/main" xmlns:r="http://schemas.openxmlformats.org/officeDocument/2006/relationships">
  <dimension ref="A2:K71"/>
  <sheetViews>
    <sheetView zoomScalePageLayoutView="0" workbookViewId="0" topLeftCell="A1">
      <selection activeCell="A65" sqref="A65"/>
    </sheetView>
  </sheetViews>
  <sheetFormatPr defaultColWidth="11.375" defaultRowHeight="12"/>
  <cols>
    <col min="1" max="1" width="61.75390625" style="3" customWidth="1"/>
    <col min="2" max="5" width="11.375" style="3" customWidth="1"/>
    <col min="6" max="16384" width="11.375" style="3" customWidth="1"/>
  </cols>
  <sheetData>
    <row r="2" spans="1:4" ht="19.5">
      <c r="A2" s="14" t="s">
        <v>59</v>
      </c>
      <c r="B2" s="15"/>
      <c r="C2" s="15"/>
      <c r="D2" s="16"/>
    </row>
    <row r="4" ht="14.25">
      <c r="A4" s="1" t="s">
        <v>15</v>
      </c>
    </row>
    <row r="5" ht="14.25">
      <c r="A5" s="70" t="s">
        <v>74</v>
      </c>
    </row>
    <row r="6" spans="1:5" ht="18">
      <c r="A6" s="54" t="s">
        <v>80</v>
      </c>
      <c r="B6" s="53"/>
      <c r="C6" s="53"/>
      <c r="D6" s="53"/>
      <c r="E6" s="53"/>
    </row>
    <row r="7" spans="1:5" ht="14.25">
      <c r="A7" s="52"/>
      <c r="B7" s="53"/>
      <c r="C7" s="53"/>
      <c r="D7" s="53"/>
      <c r="E7" s="53"/>
    </row>
    <row r="8" spans="1:10" ht="17.25">
      <c r="A8" s="18" t="s">
        <v>18</v>
      </c>
      <c r="B8" s="19">
        <v>2009</v>
      </c>
      <c r="C8" s="43">
        <v>2010</v>
      </c>
      <c r="D8" s="43">
        <v>2011</v>
      </c>
      <c r="E8" s="19">
        <v>2012</v>
      </c>
      <c r="F8" s="43">
        <v>2013</v>
      </c>
      <c r="G8" s="43">
        <v>2014</v>
      </c>
      <c r="H8" s="43">
        <v>2015</v>
      </c>
      <c r="I8" s="43">
        <v>2016</v>
      </c>
      <c r="J8" s="43">
        <v>2017</v>
      </c>
    </row>
    <row r="9" spans="1:10" ht="14.25">
      <c r="A9" s="38" t="s">
        <v>75</v>
      </c>
      <c r="B9" s="69">
        <v>311.1666666666667</v>
      </c>
      <c r="C9" s="69">
        <v>322.25</v>
      </c>
      <c r="D9" s="69">
        <v>328</v>
      </c>
      <c r="E9" s="69">
        <v>320.9166666666667</v>
      </c>
      <c r="F9" s="69" t="s">
        <v>95</v>
      </c>
      <c r="G9" s="69" t="s">
        <v>95</v>
      </c>
      <c r="H9" s="69" t="s">
        <v>95</v>
      </c>
      <c r="I9" s="69" t="s">
        <v>95</v>
      </c>
      <c r="J9" s="69" t="s">
        <v>95</v>
      </c>
    </row>
    <row r="10" spans="1:10" s="64" customFormat="1" ht="14.25">
      <c r="A10" s="38" t="s">
        <v>79</v>
      </c>
      <c r="B10" s="69" t="s">
        <v>0</v>
      </c>
      <c r="C10" s="69" t="s">
        <v>0</v>
      </c>
      <c r="D10" s="69" t="s">
        <v>0</v>
      </c>
      <c r="E10" s="69" t="s">
        <v>0</v>
      </c>
      <c r="F10" s="69">
        <v>403</v>
      </c>
      <c r="G10" s="69">
        <v>391</v>
      </c>
      <c r="H10" s="69">
        <v>379</v>
      </c>
      <c r="I10" s="69">
        <v>364</v>
      </c>
      <c r="J10" s="69">
        <v>353</v>
      </c>
    </row>
    <row r="11" spans="1:10" ht="14.25">
      <c r="A11" s="68" t="s">
        <v>77</v>
      </c>
      <c r="B11" s="69">
        <v>110.66666666666667</v>
      </c>
      <c r="C11" s="69">
        <v>116.16666666666667</v>
      </c>
      <c r="D11" s="69">
        <v>126.33333333333333</v>
      </c>
      <c r="E11" s="69">
        <v>119.83333333333333</v>
      </c>
      <c r="F11" s="69" t="s">
        <v>95</v>
      </c>
      <c r="G11" s="69" t="s">
        <v>95</v>
      </c>
      <c r="H11" s="69" t="s">
        <v>95</v>
      </c>
      <c r="I11" s="69" t="s">
        <v>95</v>
      </c>
      <c r="J11" s="69" t="s">
        <v>95</v>
      </c>
    </row>
    <row r="12" spans="1:10" s="64" customFormat="1" ht="14.25">
      <c r="A12" s="68" t="s">
        <v>78</v>
      </c>
      <c r="B12" s="69" t="s">
        <v>0</v>
      </c>
      <c r="C12" s="69" t="s">
        <v>0</v>
      </c>
      <c r="D12" s="69" t="s">
        <v>0</v>
      </c>
      <c r="E12" s="69" t="s">
        <v>0</v>
      </c>
      <c r="F12" s="69">
        <v>116.66666666666667</v>
      </c>
      <c r="G12" s="69">
        <v>126</v>
      </c>
      <c r="H12" s="69">
        <v>127</v>
      </c>
      <c r="I12" s="69">
        <v>128</v>
      </c>
      <c r="J12" s="69">
        <v>126</v>
      </c>
    </row>
    <row r="13" spans="1:10" ht="14.25">
      <c r="A13" s="6" t="s">
        <v>6</v>
      </c>
      <c r="B13" s="72">
        <v>421.83333333333337</v>
      </c>
      <c r="C13" s="72">
        <v>438.4166666666667</v>
      </c>
      <c r="D13" s="72">
        <v>454.3333333333333</v>
      </c>
      <c r="E13" s="72">
        <v>440.75</v>
      </c>
      <c r="F13" s="72" t="s">
        <v>95</v>
      </c>
      <c r="G13" s="72" t="s">
        <v>95</v>
      </c>
      <c r="H13" s="72" t="s">
        <v>95</v>
      </c>
      <c r="I13" s="72" t="s">
        <v>95</v>
      </c>
      <c r="J13" s="72" t="s">
        <v>95</v>
      </c>
    </row>
    <row r="14" spans="1:10" ht="15" thickBot="1">
      <c r="A14" s="71" t="s">
        <v>76</v>
      </c>
      <c r="B14" s="73" t="s">
        <v>0</v>
      </c>
      <c r="C14" s="73" t="s">
        <v>0</v>
      </c>
      <c r="D14" s="73" t="s">
        <v>0</v>
      </c>
      <c r="E14" s="73" t="s">
        <v>0</v>
      </c>
      <c r="F14" s="74">
        <v>519.6666666666666</v>
      </c>
      <c r="G14" s="74">
        <v>517</v>
      </c>
      <c r="H14" s="71">
        <v>506</v>
      </c>
      <c r="I14" s="71">
        <v>492</v>
      </c>
      <c r="J14" s="71">
        <v>479</v>
      </c>
    </row>
    <row r="15" s="64" customFormat="1" ht="14.25">
      <c r="A15" s="6"/>
    </row>
    <row r="16" ht="14.25">
      <c r="A16" s="28" t="s">
        <v>60</v>
      </c>
    </row>
    <row r="17" spans="1:6" ht="41.25" customHeight="1">
      <c r="A17" s="84" t="s">
        <v>61</v>
      </c>
      <c r="B17" s="84"/>
      <c r="C17" s="84"/>
      <c r="D17" s="84"/>
      <c r="E17" s="84"/>
      <c r="F17" s="84"/>
    </row>
    <row r="18" ht="14.25">
      <c r="A18" s="4"/>
    </row>
    <row r="20" spans="1:5" ht="18">
      <c r="A20" s="54" t="s">
        <v>36</v>
      </c>
      <c r="B20" s="55"/>
      <c r="C20" s="55"/>
      <c r="D20" s="55"/>
      <c r="E20" s="55"/>
    </row>
    <row r="21" spans="1:5" ht="18">
      <c r="A21" s="54"/>
      <c r="B21" s="55"/>
      <c r="C21" s="55"/>
      <c r="D21" s="55"/>
      <c r="E21" s="55"/>
    </row>
    <row r="22" spans="1:10" ht="17.25">
      <c r="A22" s="18" t="s">
        <v>18</v>
      </c>
      <c r="B22" s="19">
        <v>2009</v>
      </c>
      <c r="C22" s="43" t="s">
        <v>14</v>
      </c>
      <c r="D22" s="43" t="s">
        <v>39</v>
      </c>
      <c r="E22" s="19">
        <v>2012</v>
      </c>
      <c r="F22" s="19">
        <v>2013</v>
      </c>
      <c r="G22" s="19">
        <v>2014</v>
      </c>
      <c r="H22" s="19">
        <v>2015</v>
      </c>
      <c r="I22" s="19">
        <v>2016</v>
      </c>
      <c r="J22" s="19">
        <v>2017</v>
      </c>
    </row>
    <row r="23" spans="1:10" ht="14.25">
      <c r="A23" s="20" t="s">
        <v>37</v>
      </c>
      <c r="B23" s="6"/>
      <c r="C23" s="48"/>
      <c r="D23" s="48"/>
      <c r="E23" s="6"/>
      <c r="F23" s="6"/>
      <c r="G23" s="6"/>
      <c r="H23" s="6"/>
      <c r="I23" s="6"/>
      <c r="J23" s="64"/>
    </row>
    <row r="24" spans="1:10" ht="14.25" customHeight="1">
      <c r="A24" s="3" t="s">
        <v>57</v>
      </c>
      <c r="B24" s="49" t="s">
        <v>1</v>
      </c>
      <c r="C24" s="49">
        <v>772</v>
      </c>
      <c r="D24" s="66">
        <v>2273</v>
      </c>
      <c r="E24" s="66">
        <v>3510</v>
      </c>
      <c r="F24" s="66">
        <v>4253</v>
      </c>
      <c r="G24" s="66">
        <v>4620</v>
      </c>
      <c r="H24" s="66">
        <v>4931</v>
      </c>
      <c r="I24" s="66">
        <v>5157</v>
      </c>
      <c r="J24" s="66">
        <v>5452</v>
      </c>
    </row>
    <row r="25" spans="1:10" ht="14.25" customHeight="1">
      <c r="A25" s="3" t="s">
        <v>9</v>
      </c>
      <c r="B25" s="49" t="s">
        <v>1</v>
      </c>
      <c r="C25" s="22">
        <v>550.9438049999999</v>
      </c>
      <c r="D25" s="65">
        <v>2128.957172</v>
      </c>
      <c r="E25" s="65">
        <v>3600.73</v>
      </c>
      <c r="F25" s="65">
        <v>4631.74</v>
      </c>
      <c r="G25" s="65">
        <v>5133</v>
      </c>
      <c r="H25" s="65">
        <v>6086</v>
      </c>
      <c r="I25" s="65">
        <v>6706</v>
      </c>
      <c r="J25" s="65">
        <v>7091</v>
      </c>
    </row>
    <row r="26" spans="1:10" s="64" customFormat="1" ht="14.25" customHeight="1">
      <c r="A26" s="64" t="s">
        <v>71</v>
      </c>
      <c r="B26" s="49" t="s">
        <v>1</v>
      </c>
      <c r="C26" s="65">
        <v>41</v>
      </c>
      <c r="D26" s="65">
        <v>94</v>
      </c>
      <c r="E26" s="65">
        <v>92</v>
      </c>
      <c r="F26" s="65">
        <v>137</v>
      </c>
      <c r="G26" s="65">
        <v>151</v>
      </c>
      <c r="H26" s="65">
        <v>159</v>
      </c>
      <c r="I26" s="65">
        <v>175</v>
      </c>
      <c r="J26" s="65">
        <v>179</v>
      </c>
    </row>
    <row r="27" spans="2:10" ht="14.25">
      <c r="B27" s="49"/>
      <c r="F27" s="22"/>
      <c r="G27" s="65"/>
      <c r="H27" s="65"/>
      <c r="I27" s="65"/>
      <c r="J27" s="64"/>
    </row>
    <row r="28" spans="1:10" ht="14.25">
      <c r="A28" s="44" t="s">
        <v>64</v>
      </c>
      <c r="B28" s="49"/>
      <c r="C28" s="22"/>
      <c r="D28" s="22"/>
      <c r="E28" s="22"/>
      <c r="F28" s="22"/>
      <c r="G28" s="65"/>
      <c r="H28" s="65"/>
      <c r="I28" s="65"/>
      <c r="J28" s="64"/>
    </row>
    <row r="29" spans="1:10" ht="14.25">
      <c r="A29" s="50" t="s">
        <v>10</v>
      </c>
      <c r="B29" s="49"/>
      <c r="C29" s="22"/>
      <c r="D29" s="22"/>
      <c r="E29" s="22"/>
      <c r="F29" s="22"/>
      <c r="G29" s="65"/>
      <c r="H29" s="65"/>
      <c r="I29" s="65"/>
      <c r="J29" s="64"/>
    </row>
    <row r="30" spans="1:10" ht="14.25">
      <c r="A30" s="51" t="s">
        <v>12</v>
      </c>
      <c r="B30" s="49" t="s">
        <v>8</v>
      </c>
      <c r="C30" s="66">
        <v>21</v>
      </c>
      <c r="D30" s="66">
        <v>106</v>
      </c>
      <c r="E30" s="66">
        <v>220</v>
      </c>
      <c r="F30" s="66">
        <v>296</v>
      </c>
      <c r="G30" s="66">
        <v>345</v>
      </c>
      <c r="H30" s="66">
        <v>415</v>
      </c>
      <c r="I30" s="66">
        <v>466</v>
      </c>
      <c r="J30" s="66">
        <v>451</v>
      </c>
    </row>
    <row r="31" spans="1:10" ht="14.25">
      <c r="A31" s="51" t="s">
        <v>7</v>
      </c>
      <c r="B31" s="49" t="s">
        <v>8</v>
      </c>
      <c r="C31" s="66">
        <v>35.522676</v>
      </c>
      <c r="D31" s="66">
        <v>128.309831</v>
      </c>
      <c r="E31" s="66">
        <v>280.84</v>
      </c>
      <c r="F31" s="66">
        <v>347.6</v>
      </c>
      <c r="G31" s="66">
        <v>532</v>
      </c>
      <c r="H31" s="66">
        <v>773</v>
      </c>
      <c r="I31" s="66">
        <v>966</v>
      </c>
      <c r="J31" s="66">
        <v>978</v>
      </c>
    </row>
    <row r="32" spans="1:10" ht="14.25">
      <c r="A32" s="50" t="s">
        <v>3</v>
      </c>
      <c r="B32" s="49"/>
      <c r="C32" s="66"/>
      <c r="D32" s="66"/>
      <c r="E32" s="66"/>
      <c r="F32" s="66"/>
      <c r="G32" s="66"/>
      <c r="H32" s="66"/>
      <c r="I32" s="66"/>
      <c r="J32" s="66"/>
    </row>
    <row r="33" spans="1:10" ht="14.25">
      <c r="A33" s="51" t="s">
        <v>12</v>
      </c>
      <c r="B33" s="49" t="s">
        <v>8</v>
      </c>
      <c r="C33" s="66">
        <v>23</v>
      </c>
      <c r="D33" s="66">
        <v>264</v>
      </c>
      <c r="E33" s="66">
        <v>303</v>
      </c>
      <c r="F33" s="66">
        <v>338</v>
      </c>
      <c r="G33" s="66">
        <v>390</v>
      </c>
      <c r="H33" s="66">
        <v>420</v>
      </c>
      <c r="I33" s="66">
        <v>414</v>
      </c>
      <c r="J33" s="66">
        <v>438</v>
      </c>
    </row>
    <row r="34" spans="1:10" ht="14.25">
      <c r="A34" s="51" t="s">
        <v>7</v>
      </c>
      <c r="B34" s="49" t="s">
        <v>8</v>
      </c>
      <c r="C34" s="66">
        <v>5.15186</v>
      </c>
      <c r="D34" s="66">
        <v>287.333293</v>
      </c>
      <c r="E34" s="66">
        <v>525.66</v>
      </c>
      <c r="F34" s="66">
        <v>626.15</v>
      </c>
      <c r="G34" s="66">
        <v>596</v>
      </c>
      <c r="H34" s="66">
        <v>1005</v>
      </c>
      <c r="I34" s="66">
        <v>1133</v>
      </c>
      <c r="J34" s="66">
        <v>1172</v>
      </c>
    </row>
    <row r="35" spans="1:10" ht="14.25">
      <c r="A35" s="50" t="s">
        <v>11</v>
      </c>
      <c r="B35" s="49"/>
      <c r="C35" s="66"/>
      <c r="D35" s="66"/>
      <c r="E35" s="66"/>
      <c r="F35" s="66"/>
      <c r="G35" s="66"/>
      <c r="H35" s="66"/>
      <c r="I35" s="66"/>
      <c r="J35" s="66"/>
    </row>
    <row r="36" spans="1:10" ht="14.25">
      <c r="A36" s="51" t="s">
        <v>12</v>
      </c>
      <c r="B36" s="49" t="s">
        <v>8</v>
      </c>
      <c r="C36" s="66">
        <v>249</v>
      </c>
      <c r="D36" s="66">
        <v>496</v>
      </c>
      <c r="E36" s="66">
        <v>729</v>
      </c>
      <c r="F36" s="66">
        <v>987</v>
      </c>
      <c r="G36" s="66">
        <v>1188</v>
      </c>
      <c r="H36" s="66">
        <v>1292</v>
      </c>
      <c r="I36" s="66">
        <v>1399</v>
      </c>
      <c r="J36" s="66">
        <v>1534</v>
      </c>
    </row>
    <row r="37" spans="1:10" ht="14.25">
      <c r="A37" s="51" t="s">
        <v>7</v>
      </c>
      <c r="B37" s="49" t="s">
        <v>8</v>
      </c>
      <c r="C37" s="66">
        <v>266.537175</v>
      </c>
      <c r="D37" s="66">
        <v>647.497726</v>
      </c>
      <c r="E37" s="66">
        <v>754.64</v>
      </c>
      <c r="F37" s="66">
        <v>1007.28</v>
      </c>
      <c r="G37" s="66">
        <v>1083</v>
      </c>
      <c r="H37" s="66">
        <v>1415</v>
      </c>
      <c r="I37" s="66">
        <v>1582</v>
      </c>
      <c r="J37" s="66">
        <v>1761</v>
      </c>
    </row>
    <row r="38" spans="1:10" ht="14.25">
      <c r="A38" s="50" t="s">
        <v>4</v>
      </c>
      <c r="B38" s="49"/>
      <c r="C38" s="66"/>
      <c r="D38" s="66"/>
      <c r="E38" s="66"/>
      <c r="F38" s="66"/>
      <c r="G38" s="66"/>
      <c r="H38" s="66"/>
      <c r="I38" s="66"/>
      <c r="J38" s="66"/>
    </row>
    <row r="39" spans="1:10" ht="14.25">
      <c r="A39" s="51" t="s">
        <v>12</v>
      </c>
      <c r="B39" s="49" t="s">
        <v>8</v>
      </c>
      <c r="C39" s="66">
        <v>35</v>
      </c>
      <c r="D39" s="66">
        <v>116</v>
      </c>
      <c r="E39" s="66">
        <v>195</v>
      </c>
      <c r="F39" s="66">
        <v>247</v>
      </c>
      <c r="G39" s="66">
        <v>271</v>
      </c>
      <c r="H39" s="66">
        <v>279</v>
      </c>
      <c r="I39" s="66">
        <v>206</v>
      </c>
      <c r="J39" s="66">
        <v>243</v>
      </c>
    </row>
    <row r="40" spans="1:10" ht="14.25">
      <c r="A40" s="51" t="s">
        <v>7</v>
      </c>
      <c r="B40" s="49" t="s">
        <v>8</v>
      </c>
      <c r="C40" s="66">
        <v>4.673368</v>
      </c>
      <c r="D40" s="66">
        <v>34.596517</v>
      </c>
      <c r="E40" s="66">
        <v>59.69</v>
      </c>
      <c r="F40" s="66">
        <v>84.56</v>
      </c>
      <c r="G40" s="66">
        <v>90</v>
      </c>
      <c r="H40" s="66">
        <v>91</v>
      </c>
      <c r="I40" s="66">
        <v>57</v>
      </c>
      <c r="J40" s="66">
        <v>67</v>
      </c>
    </row>
    <row r="41" spans="1:10" s="59" customFormat="1" ht="14.25">
      <c r="A41" s="63" t="s">
        <v>70</v>
      </c>
      <c r="B41" s="60"/>
      <c r="C41" s="66"/>
      <c r="D41" s="66"/>
      <c r="E41" s="66"/>
      <c r="F41" s="66"/>
      <c r="G41" s="66"/>
      <c r="H41" s="66"/>
      <c r="I41" s="66"/>
      <c r="J41" s="66"/>
    </row>
    <row r="42" spans="1:10" s="59" customFormat="1" ht="14.25">
      <c r="A42" s="67" t="s">
        <v>7</v>
      </c>
      <c r="B42" s="66" t="s">
        <v>8</v>
      </c>
      <c r="C42" s="66">
        <v>311.88507899999996</v>
      </c>
      <c r="D42" s="66">
        <v>1097.737367</v>
      </c>
      <c r="E42" s="66">
        <v>1620.83</v>
      </c>
      <c r="F42" s="66">
        <v>2065.59</v>
      </c>
      <c r="G42" s="66">
        <v>2301</v>
      </c>
      <c r="H42" s="66">
        <v>3284</v>
      </c>
      <c r="I42" s="66">
        <v>3738</v>
      </c>
      <c r="J42" s="66">
        <v>3978</v>
      </c>
    </row>
    <row r="43" spans="1:10" ht="14.25">
      <c r="A43" s="51"/>
      <c r="B43" s="49"/>
      <c r="C43" s="22"/>
      <c r="D43" s="22"/>
      <c r="E43" s="22"/>
      <c r="F43" s="22"/>
      <c r="G43" s="65"/>
      <c r="H43" s="65"/>
      <c r="I43" s="65"/>
      <c r="J43" s="65"/>
    </row>
    <row r="44" spans="1:10" ht="14.25">
      <c r="A44" s="44" t="s">
        <v>13</v>
      </c>
      <c r="B44" s="49"/>
      <c r="C44" s="22"/>
      <c r="D44" s="22"/>
      <c r="E44" s="22"/>
      <c r="F44" s="22"/>
      <c r="G44" s="65"/>
      <c r="H44" s="65"/>
      <c r="I44" s="65"/>
      <c r="J44" s="65"/>
    </row>
    <row r="45" spans="1:10" ht="14.25">
      <c r="A45" s="62" t="s">
        <v>65</v>
      </c>
      <c r="B45" s="49"/>
      <c r="C45" s="22"/>
      <c r="D45" s="22"/>
      <c r="E45" s="22"/>
      <c r="F45" s="22"/>
      <c r="G45" s="65"/>
      <c r="H45" s="65"/>
      <c r="I45" s="65"/>
      <c r="J45" s="65"/>
    </row>
    <row r="46" spans="1:10" ht="14.25">
      <c r="A46" s="61" t="s">
        <v>12</v>
      </c>
      <c r="B46" s="60" t="s">
        <v>8</v>
      </c>
      <c r="C46" s="66" t="s">
        <v>0</v>
      </c>
      <c r="D46" s="66">
        <v>1215</v>
      </c>
      <c r="E46" s="66">
        <v>1734</v>
      </c>
      <c r="F46" s="66">
        <v>1955</v>
      </c>
      <c r="G46" s="66">
        <v>2066</v>
      </c>
      <c r="H46" s="66">
        <v>2129</v>
      </c>
      <c r="I46" s="66">
        <v>2154</v>
      </c>
      <c r="J46" s="66">
        <v>2205</v>
      </c>
    </row>
    <row r="47" spans="1:10" ht="14.25">
      <c r="A47" s="61" t="s">
        <v>7</v>
      </c>
      <c r="B47" s="60" t="s">
        <v>8</v>
      </c>
      <c r="C47" s="66" t="s">
        <v>0</v>
      </c>
      <c r="D47" s="66">
        <v>766.735233</v>
      </c>
      <c r="E47" s="66">
        <v>1489.62</v>
      </c>
      <c r="F47" s="66">
        <v>1759.38</v>
      </c>
      <c r="G47" s="66">
        <v>1931</v>
      </c>
      <c r="H47" s="66">
        <v>1988</v>
      </c>
      <c r="I47" s="66">
        <v>2040</v>
      </c>
      <c r="J47" s="66">
        <v>2099</v>
      </c>
    </row>
    <row r="48" spans="1:10" ht="14.25">
      <c r="A48" s="62" t="s">
        <v>66</v>
      </c>
      <c r="B48" s="49"/>
      <c r="C48" s="66"/>
      <c r="D48" s="66"/>
      <c r="E48" s="66"/>
      <c r="F48" s="66"/>
      <c r="G48" s="66"/>
      <c r="H48" s="66"/>
      <c r="I48" s="66"/>
      <c r="J48" s="66"/>
    </row>
    <row r="49" spans="1:10" ht="14.25">
      <c r="A49" s="61" t="s">
        <v>12</v>
      </c>
      <c r="B49" s="60" t="s">
        <v>8</v>
      </c>
      <c r="C49" s="66" t="s">
        <v>0</v>
      </c>
      <c r="D49" s="66">
        <v>663</v>
      </c>
      <c r="E49" s="66">
        <v>1085</v>
      </c>
      <c r="F49" s="66">
        <v>1275</v>
      </c>
      <c r="G49" s="66">
        <v>1393</v>
      </c>
      <c r="H49" s="66">
        <v>1501</v>
      </c>
      <c r="I49" s="66">
        <v>1583</v>
      </c>
      <c r="J49" s="66">
        <v>1670</v>
      </c>
    </row>
    <row r="50" spans="1:10" ht="14.25">
      <c r="A50" s="61" t="s">
        <v>7</v>
      </c>
      <c r="B50" s="60" t="s">
        <v>8</v>
      </c>
      <c r="C50" s="66" t="s">
        <v>0</v>
      </c>
      <c r="D50" s="66">
        <v>254.690233</v>
      </c>
      <c r="E50" s="66">
        <v>467.37</v>
      </c>
      <c r="F50" s="66">
        <v>617.61</v>
      </c>
      <c r="G50" s="66">
        <v>702</v>
      </c>
      <c r="H50" s="66">
        <v>762</v>
      </c>
      <c r="I50" s="66">
        <v>817</v>
      </c>
      <c r="J50" s="66">
        <v>868</v>
      </c>
    </row>
    <row r="51" spans="1:10" ht="14.25">
      <c r="A51" s="62" t="s">
        <v>67</v>
      </c>
      <c r="B51" s="49"/>
      <c r="C51" s="66"/>
      <c r="D51" s="66"/>
      <c r="E51" s="66"/>
      <c r="F51" s="66"/>
      <c r="G51" s="66"/>
      <c r="H51" s="66"/>
      <c r="I51" s="66"/>
      <c r="J51" s="66"/>
    </row>
    <row r="52" spans="1:10" ht="14.25">
      <c r="A52" s="61" t="s">
        <v>12</v>
      </c>
      <c r="B52" s="60" t="s">
        <v>8</v>
      </c>
      <c r="C52" s="66" t="s">
        <v>0</v>
      </c>
      <c r="D52" s="66">
        <v>55</v>
      </c>
      <c r="E52" s="66">
        <v>68</v>
      </c>
      <c r="F52" s="66">
        <v>79</v>
      </c>
      <c r="G52" s="66">
        <v>83</v>
      </c>
      <c r="H52" s="66">
        <v>98</v>
      </c>
      <c r="I52" s="66">
        <v>104</v>
      </c>
      <c r="J52" s="66">
        <v>116</v>
      </c>
    </row>
    <row r="53" spans="1:10" ht="14.25">
      <c r="A53" s="61" t="s">
        <v>7</v>
      </c>
      <c r="B53" s="60" t="s">
        <v>8</v>
      </c>
      <c r="C53" s="66" t="s">
        <v>0</v>
      </c>
      <c r="D53" s="66">
        <v>4.4725</v>
      </c>
      <c r="E53" s="66">
        <v>5.59</v>
      </c>
      <c r="F53" s="66">
        <v>6.74</v>
      </c>
      <c r="G53" s="66">
        <v>7</v>
      </c>
      <c r="H53" s="66">
        <v>8</v>
      </c>
      <c r="I53" s="66">
        <v>9</v>
      </c>
      <c r="J53" s="66">
        <v>11</v>
      </c>
    </row>
    <row r="54" spans="1:10" ht="14.25">
      <c r="A54" s="62" t="s">
        <v>68</v>
      </c>
      <c r="B54" s="49"/>
      <c r="C54" s="66"/>
      <c r="D54" s="66"/>
      <c r="E54" s="66"/>
      <c r="F54" s="66"/>
      <c r="G54" s="66"/>
      <c r="H54" s="66"/>
      <c r="I54" s="66"/>
      <c r="J54" s="66"/>
    </row>
    <row r="55" spans="1:10" ht="14.25">
      <c r="A55" s="61" t="s">
        <v>12</v>
      </c>
      <c r="B55" s="60" t="s">
        <v>8</v>
      </c>
      <c r="C55" s="66" t="s">
        <v>0</v>
      </c>
      <c r="D55" s="66">
        <v>27</v>
      </c>
      <c r="E55" s="66">
        <v>68</v>
      </c>
      <c r="F55" s="66">
        <v>108</v>
      </c>
      <c r="G55" s="66">
        <v>114</v>
      </c>
      <c r="H55" s="66">
        <v>112</v>
      </c>
      <c r="I55" s="66">
        <v>141</v>
      </c>
      <c r="J55" s="66">
        <v>185</v>
      </c>
    </row>
    <row r="56" spans="1:10" ht="14.25">
      <c r="A56" s="61" t="s">
        <v>7</v>
      </c>
      <c r="B56" s="60" t="s">
        <v>8</v>
      </c>
      <c r="C56" s="66" t="s">
        <v>0</v>
      </c>
      <c r="D56" s="66">
        <v>5.319828</v>
      </c>
      <c r="E56" s="66">
        <v>17.32</v>
      </c>
      <c r="F56" s="66">
        <v>33.42</v>
      </c>
      <c r="G56" s="66">
        <v>35</v>
      </c>
      <c r="H56" s="66">
        <v>44</v>
      </c>
      <c r="I56" s="66">
        <v>102</v>
      </c>
      <c r="J56" s="66">
        <v>135</v>
      </c>
    </row>
    <row r="57" spans="1:10" ht="14.25">
      <c r="A57" s="62" t="s">
        <v>69</v>
      </c>
      <c r="B57" s="49"/>
      <c r="C57" s="66"/>
      <c r="D57" s="66"/>
      <c r="E57" s="66"/>
      <c r="F57" s="66"/>
      <c r="G57" s="66"/>
      <c r="H57" s="66"/>
      <c r="I57" s="66"/>
      <c r="J57" s="66"/>
    </row>
    <row r="58" spans="1:10" ht="14.25">
      <c r="A58" s="61" t="s">
        <v>12</v>
      </c>
      <c r="B58" s="60" t="s">
        <v>8</v>
      </c>
      <c r="C58" s="66" t="s">
        <v>0</v>
      </c>
      <c r="D58" s="66" t="s">
        <v>0</v>
      </c>
      <c r="E58" s="66" t="s">
        <v>0</v>
      </c>
      <c r="F58" s="66" t="s">
        <v>0</v>
      </c>
      <c r="G58" s="66" t="s">
        <v>0</v>
      </c>
      <c r="H58" s="66" t="s">
        <v>0</v>
      </c>
      <c r="I58" s="66" t="s">
        <v>0</v>
      </c>
      <c r="J58" s="66" t="s">
        <v>0</v>
      </c>
    </row>
    <row r="59" spans="1:10" ht="14.25">
      <c r="A59" s="56" t="s">
        <v>7</v>
      </c>
      <c r="B59" s="58" t="s">
        <v>8</v>
      </c>
      <c r="C59" s="58">
        <v>239.05872599999998</v>
      </c>
      <c r="D59" s="58">
        <v>1031.217794</v>
      </c>
      <c r="E59" s="58">
        <v>1979.8999999999996</v>
      </c>
      <c r="F59" s="58">
        <v>2417.15</v>
      </c>
      <c r="G59" s="58">
        <v>2675</v>
      </c>
      <c r="H59" s="58">
        <v>2802</v>
      </c>
      <c r="I59" s="58">
        <v>2968</v>
      </c>
      <c r="J59" s="58">
        <v>3113</v>
      </c>
    </row>
    <row r="60" spans="2:6" ht="14.25">
      <c r="B60" s="49"/>
      <c r="F60" s="22"/>
    </row>
    <row r="61" ht="14.25">
      <c r="A61" s="57" t="s">
        <v>72</v>
      </c>
    </row>
    <row r="63" spans="1:5" ht="49.5" customHeight="1">
      <c r="A63" s="84" t="s">
        <v>62</v>
      </c>
      <c r="B63" s="84"/>
      <c r="C63" s="84"/>
      <c r="D63" s="84"/>
      <c r="E63" s="84"/>
    </row>
    <row r="64" ht="14.25">
      <c r="A64" s="29" t="s">
        <v>58</v>
      </c>
    </row>
    <row r="65" ht="14.25">
      <c r="A65" s="29"/>
    </row>
    <row r="67" ht="14.25">
      <c r="K67" s="3" t="s">
        <v>5</v>
      </c>
    </row>
    <row r="71" spans="6:7" ht="14.25">
      <c r="F71" s="2"/>
      <c r="G71" s="2"/>
    </row>
    <row r="74" ht="36.75" customHeight="1"/>
  </sheetData>
  <sheetProtection/>
  <mergeCells count="2">
    <mergeCell ref="A63:E63"/>
    <mergeCell ref="A17:F1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&amp;LISEE - Document édité le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dc:creator>
  <cp:keywords/>
  <dc:description/>
  <cp:lastModifiedBy>Claire Aluze</cp:lastModifiedBy>
  <cp:lastPrinted>2014-03-11T23:53:03Z</cp:lastPrinted>
  <dcterms:created xsi:type="dcterms:W3CDTF">2003-11-14T00:08:44Z</dcterms:created>
  <dcterms:modified xsi:type="dcterms:W3CDTF">2018-11-28T01:14:36Z</dcterms:modified>
  <cp:category/>
  <cp:version/>
  <cp:contentType/>
  <cp:contentStatus/>
</cp:coreProperties>
</file>