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25230" windowHeight="6015" activeTab="0"/>
  </bookViews>
  <sheets>
    <sheet name="taux de pauvreté" sheetId="1" r:id="rId1"/>
    <sheet name="menages pauvres" sheetId="2" r:id="rId2"/>
  </sheets>
  <definedNames/>
  <calcPr fullCalcOnLoad="1"/>
</workbook>
</file>

<file path=xl/sharedStrings.xml><?xml version="1.0" encoding="utf-8"?>
<sst xmlns="http://schemas.openxmlformats.org/spreadsheetml/2006/main" count="73" uniqueCount="40">
  <si>
    <t>Retraité</t>
  </si>
  <si>
    <t xml:space="preserve">Province Sud </t>
  </si>
  <si>
    <t>Part</t>
  </si>
  <si>
    <t>Province Sud</t>
  </si>
  <si>
    <t>Province Nord</t>
  </si>
  <si>
    <t>Nouvelle-Calédonie</t>
  </si>
  <si>
    <t>Source : ISEE - Enquête BCM - 2008</t>
  </si>
  <si>
    <t>Pauvres</t>
  </si>
  <si>
    <t>Non pauvres</t>
  </si>
  <si>
    <t xml:space="preserve">Total </t>
  </si>
  <si>
    <t xml:space="preserve"> Ménages</t>
  </si>
  <si>
    <t>Province Iles</t>
  </si>
  <si>
    <t>Total</t>
  </si>
  <si>
    <t>Unité : Nombre, %</t>
  </si>
  <si>
    <t>Ménages pauvres selon le statut d'activité du chef de ménage, par province</t>
  </si>
  <si>
    <t>Actif</t>
  </si>
  <si>
    <t>Chômeur</t>
  </si>
  <si>
    <t>Autre inactif</t>
  </si>
  <si>
    <t xml:space="preserve">Nouvelle-Calédonie </t>
  </si>
  <si>
    <t>Zone urbaine</t>
  </si>
  <si>
    <t>Zone tribale</t>
  </si>
  <si>
    <t>Zone rurale</t>
  </si>
  <si>
    <t>Par province</t>
  </si>
  <si>
    <t>Par zone de résidence</t>
  </si>
  <si>
    <t>En 2008</t>
  </si>
  <si>
    <r>
      <t>Ménages vivant sous le seuil de pauvreté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en 2008</t>
    </r>
  </si>
  <si>
    <t>Unité : %</t>
  </si>
  <si>
    <t>Taux de pauvreté</t>
  </si>
  <si>
    <t xml:space="preserve">Taux de pauvreté </t>
  </si>
  <si>
    <t xml:space="preserve">Pauvreté par province de résidence </t>
  </si>
  <si>
    <t>îles Loyauté</t>
  </si>
  <si>
    <t>Nord</t>
  </si>
  <si>
    <t>Sud</t>
  </si>
  <si>
    <t>dont Grand Nouméa</t>
  </si>
  <si>
    <t>Taux de pauvreté selon la situation professionnelle du chef de ménage</t>
  </si>
  <si>
    <t>Unité : %, nb</t>
  </si>
  <si>
    <t xml:space="preserve">Nb de pauvres </t>
  </si>
  <si>
    <t>Ménages selon l'exposition à la pauvreté et la province ou la zone de résidence</t>
  </si>
  <si>
    <t xml:space="preserve">Taux de pauvreté 
par zone de résidence </t>
  </si>
  <si>
    <r>
      <rPr>
        <vertAlign val="superscript"/>
        <sz val="10"/>
        <rFont val="Calibri"/>
        <family val="2"/>
      </rPr>
      <t xml:space="preserve">1 </t>
    </r>
    <r>
      <rPr>
        <sz val="10"/>
        <rFont val="Calibri"/>
        <family val="2"/>
      </rPr>
      <t>voir définitions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</si>
</sst>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_ _€_-;\-* #,##0.00_ _€_-;_-* &quot;-&quot;??_ _€_-;_-@_-"/>
    <numFmt numFmtId="166" formatCode="_-* #,##0_ _€_-;\-* #,##0_ _€_-;_-* &quot;-&quot;_ _€_-;_-@_-"/>
    <numFmt numFmtId="167" formatCode="_-* #,##0.00&quot; €&quot;_-;\-* #,##0.00&quot; €&quot;_-;_-* &quot;-&quot;??&quot; €&quot;_-;_-@_-"/>
    <numFmt numFmtId="168" formatCode="_-* #,##0&quot; €&quot;_-;\-* #,##0&quot; €&quot;_-;_-* &quot;-&quot;&quot; €&quot;_-;_-@_-"/>
    <numFmt numFmtId="169" formatCode="0.0"/>
    <numFmt numFmtId="170" formatCode="#,##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##0"/>
    <numFmt numFmtId="176" formatCode="0.0000E+00"/>
    <numFmt numFmtId="177" formatCode="####.0000"/>
    <numFmt numFmtId="178" formatCode="_-* #,##0.0\ _€_-;\-* #,##0.0\ _€_-;_-* &quot;-&quot;??\ _€_-;_-@_-"/>
    <numFmt numFmtId="179" formatCode="_-* #,##0\ _€_-;\-* #,##0\ _€_-;_-* &quot;-&quot;??\ _€_-;_-@_-"/>
    <numFmt numFmtId="180" formatCode="####.00"/>
    <numFmt numFmtId="181" formatCode="####.0%"/>
    <numFmt numFmtId="182" formatCode="&quot;Vrai&quot;;&quot;Vrai&quot;;&quot;Faux&quot;"/>
    <numFmt numFmtId="183" formatCode="&quot;Actif&quot;;&quot;Actif&quot;;&quot;Inactif&quot;"/>
    <numFmt numFmtId="184" formatCode="_-* #,##0.00\ _F_-;\-* #,##0.00\ _F_-;_-* &quot;-&quot;??\ _F_-;_-@_-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0.0%"/>
  </numFmts>
  <fonts count="70"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b/>
      <i/>
      <sz val="10"/>
      <color indexed="23"/>
      <name val="Arial"/>
      <family val="2"/>
    </font>
    <font>
      <i/>
      <sz val="11"/>
      <color indexed="8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60"/>
      <name val="Arial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b/>
      <i/>
      <sz val="10"/>
      <color theme="0" tint="-0.4999699890613556"/>
      <name val="Arial"/>
      <family val="2"/>
    </font>
    <font>
      <i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5" tint="-0.24997000396251678"/>
      <name val="Arial"/>
      <family val="2"/>
    </font>
    <font>
      <i/>
      <sz val="10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64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0">
    <xf numFmtId="0" fontId="0" fillId="0" borderId="0" xfId="0" applyAlignment="1">
      <alignment/>
    </xf>
    <xf numFmtId="0" fontId="42" fillId="0" borderId="0" xfId="61">
      <alignment/>
      <protection/>
    </xf>
    <xf numFmtId="3" fontId="57" fillId="0" borderId="0" xfId="61" applyNumberFormat="1" applyFont="1">
      <alignment/>
      <protection/>
    </xf>
    <xf numFmtId="0" fontId="42" fillId="0" borderId="0" xfId="61" applyBorder="1" applyAlignment="1">
      <alignment horizontal="center"/>
      <protection/>
    </xf>
    <xf numFmtId="3" fontId="42" fillId="0" borderId="10" xfId="61" applyNumberFormat="1" applyBorder="1">
      <alignment/>
      <protection/>
    </xf>
    <xf numFmtId="3" fontId="42" fillId="0" borderId="11" xfId="61" applyNumberFormat="1" applyBorder="1">
      <alignment/>
      <protection/>
    </xf>
    <xf numFmtId="3" fontId="42" fillId="0" borderId="0" xfId="61" applyNumberFormat="1" applyBorder="1">
      <alignment/>
      <protection/>
    </xf>
    <xf numFmtId="0" fontId="42" fillId="0" borderId="12" xfId="61" applyBorder="1">
      <alignment/>
      <protection/>
    </xf>
    <xf numFmtId="0" fontId="42" fillId="0" borderId="13" xfId="61" applyBorder="1" applyAlignment="1">
      <alignment horizontal="center"/>
      <protection/>
    </xf>
    <xf numFmtId="0" fontId="42" fillId="0" borderId="14" xfId="61" applyBorder="1" applyAlignment="1">
      <alignment horizontal="center"/>
      <protection/>
    </xf>
    <xf numFmtId="0" fontId="0" fillId="0" borderId="0" xfId="0" applyFont="1" applyAlignment="1">
      <alignment/>
    </xf>
    <xf numFmtId="0" fontId="42" fillId="0" borderId="0" xfId="61" applyBorder="1" applyAlignment="1">
      <alignment/>
      <protection/>
    </xf>
    <xf numFmtId="0" fontId="59" fillId="0" borderId="0" xfId="61" applyFont="1" applyBorder="1">
      <alignment/>
      <protection/>
    </xf>
    <xf numFmtId="0" fontId="0" fillId="0" borderId="0" xfId="0" applyBorder="1" applyAlignment="1">
      <alignment/>
    </xf>
    <xf numFmtId="0" fontId="42" fillId="0" borderId="10" xfId="59" applyBorder="1">
      <alignment/>
      <protection/>
    </xf>
    <xf numFmtId="0" fontId="42" fillId="0" borderId="13" xfId="59" applyBorder="1">
      <alignment/>
      <protection/>
    </xf>
    <xf numFmtId="3" fontId="42" fillId="0" borderId="10" xfId="59" applyNumberFormat="1" applyBorder="1">
      <alignment/>
      <protection/>
    </xf>
    <xf numFmtId="3" fontId="42" fillId="0" borderId="13" xfId="59" applyNumberFormat="1" applyBorder="1">
      <alignment/>
      <protection/>
    </xf>
    <xf numFmtId="0" fontId="42" fillId="0" borderId="12" xfId="59" applyBorder="1">
      <alignment/>
      <protection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61" applyFont="1" applyBorder="1" applyAlignment="1">
      <alignment/>
      <protection/>
    </xf>
    <xf numFmtId="1" fontId="0" fillId="0" borderId="0" xfId="0" applyNumberFormat="1" applyBorder="1" applyAlignment="1">
      <alignment/>
    </xf>
    <xf numFmtId="0" fontId="5" fillId="0" borderId="0" xfId="0" applyFont="1" applyFill="1" applyAlignment="1">
      <alignment/>
    </xf>
    <xf numFmtId="0" fontId="61" fillId="0" borderId="0" xfId="59" applyFont="1" applyFill="1" applyBorder="1">
      <alignment/>
      <protection/>
    </xf>
    <xf numFmtId="0" fontId="5" fillId="0" borderId="0" xfId="0" applyFont="1" applyFill="1" applyAlignment="1">
      <alignment wrapText="1"/>
    </xf>
    <xf numFmtId="0" fontId="31" fillId="0" borderId="15" xfId="0" applyFont="1" applyBorder="1" applyAlignment="1">
      <alignment/>
    </xf>
    <xf numFmtId="0" fontId="62" fillId="0" borderId="0" xfId="0" applyFont="1" applyAlignment="1">
      <alignment/>
    </xf>
    <xf numFmtId="0" fontId="32" fillId="0" borderId="0" xfId="0" applyFont="1" applyAlignment="1">
      <alignment/>
    </xf>
    <xf numFmtId="0" fontId="63" fillId="6" borderId="15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9" fillId="0" borderId="0" xfId="0" applyFont="1" applyAlignment="1">
      <alignment/>
    </xf>
    <xf numFmtId="0" fontId="44" fillId="6" borderId="15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42" fillId="0" borderId="13" xfId="59" applyFont="1" applyBorder="1">
      <alignment/>
      <protection/>
    </xf>
    <xf numFmtId="1" fontId="9" fillId="0" borderId="14" xfId="0" applyNumberFormat="1" applyFont="1" applyBorder="1" applyAlignment="1">
      <alignment/>
    </xf>
    <xf numFmtId="0" fontId="42" fillId="0" borderId="10" xfId="59" applyFont="1" applyBorder="1">
      <alignment/>
      <protection/>
    </xf>
    <xf numFmtId="1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left" indent="2"/>
    </xf>
    <xf numFmtId="0" fontId="65" fillId="6" borderId="17" xfId="0" applyFont="1" applyFill="1" applyBorder="1" applyAlignment="1">
      <alignment/>
    </xf>
    <xf numFmtId="0" fontId="65" fillId="6" borderId="18" xfId="0" applyFont="1" applyFill="1" applyBorder="1" applyAlignment="1">
      <alignment/>
    </xf>
    <xf numFmtId="1" fontId="65" fillId="6" borderId="18" xfId="0" applyNumberFormat="1" applyFont="1" applyFill="1" applyBorder="1" applyAlignment="1">
      <alignment/>
    </xf>
    <xf numFmtId="3" fontId="65" fillId="6" borderId="19" xfId="0" applyNumberFormat="1" applyFont="1" applyFill="1" applyBorder="1" applyAlignment="1">
      <alignment/>
    </xf>
    <xf numFmtId="1" fontId="65" fillId="6" borderId="19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63" fillId="6" borderId="15" xfId="61" applyFont="1" applyFill="1" applyBorder="1" applyAlignment="1">
      <alignment horizontal="center" vertical="center"/>
      <protection/>
    </xf>
    <xf numFmtId="0" fontId="63" fillId="6" borderId="15" xfId="61" applyFont="1" applyFill="1" applyBorder="1" applyAlignment="1">
      <alignment horizontal="center" vertical="center" wrapText="1"/>
      <protection/>
    </xf>
    <xf numFmtId="0" fontId="66" fillId="0" borderId="13" xfId="59" applyFont="1" applyBorder="1">
      <alignment/>
      <protection/>
    </xf>
    <xf numFmtId="1" fontId="66" fillId="0" borderId="16" xfId="59" applyNumberFormat="1" applyFont="1" applyBorder="1">
      <alignment/>
      <protection/>
    </xf>
    <xf numFmtId="1" fontId="66" fillId="0" borderId="14" xfId="59" applyNumberFormat="1" applyFont="1" applyBorder="1">
      <alignment/>
      <protection/>
    </xf>
    <xf numFmtId="0" fontId="66" fillId="0" borderId="10" xfId="59" applyFont="1" applyBorder="1">
      <alignment/>
      <protection/>
    </xf>
    <xf numFmtId="1" fontId="66" fillId="0" borderId="0" xfId="59" applyNumberFormat="1" applyFont="1" applyBorder="1">
      <alignment/>
      <protection/>
    </xf>
    <xf numFmtId="1" fontId="66" fillId="0" borderId="11" xfId="59" applyNumberFormat="1" applyFont="1" applyBorder="1">
      <alignment/>
      <protection/>
    </xf>
    <xf numFmtId="0" fontId="65" fillId="6" borderId="17" xfId="59" applyFont="1" applyFill="1" applyBorder="1">
      <alignment/>
      <protection/>
    </xf>
    <xf numFmtId="1" fontId="65" fillId="6" borderId="18" xfId="59" applyNumberFormat="1" applyFont="1" applyFill="1" applyBorder="1">
      <alignment/>
      <protection/>
    </xf>
    <xf numFmtId="1" fontId="65" fillId="6" borderId="19" xfId="59" applyNumberFormat="1" applyFont="1" applyFill="1" applyBorder="1">
      <alignment/>
      <protection/>
    </xf>
    <xf numFmtId="0" fontId="0" fillId="0" borderId="0" xfId="56">
      <alignment/>
      <protection/>
    </xf>
    <xf numFmtId="0" fontId="31" fillId="0" borderId="15" xfId="56" applyFont="1" applyBorder="1">
      <alignment/>
      <protection/>
    </xf>
    <xf numFmtId="0" fontId="0" fillId="0" borderId="20" xfId="56" applyBorder="1">
      <alignment/>
      <protection/>
    </xf>
    <xf numFmtId="0" fontId="0" fillId="0" borderId="21" xfId="56" applyBorder="1">
      <alignment/>
      <protection/>
    </xf>
    <xf numFmtId="0" fontId="62" fillId="0" borderId="0" xfId="56" applyFont="1">
      <alignment/>
      <protection/>
    </xf>
    <xf numFmtId="0" fontId="32" fillId="0" borderId="0" xfId="56" applyFont="1">
      <alignment/>
      <protection/>
    </xf>
    <xf numFmtId="0" fontId="67" fillId="0" borderId="10" xfId="56" applyFont="1" applyBorder="1" applyAlignment="1">
      <alignment vertical="center" wrapText="1"/>
      <protection/>
    </xf>
    <xf numFmtId="0" fontId="63" fillId="6" borderId="10" xfId="61" applyFont="1" applyFill="1" applyBorder="1" applyAlignment="1">
      <alignment horizontal="center"/>
      <protection/>
    </xf>
    <xf numFmtId="0" fontId="63" fillId="6" borderId="0" xfId="61" applyFont="1" applyFill="1" applyBorder="1" applyAlignment="1">
      <alignment horizontal="center"/>
      <protection/>
    </xf>
    <xf numFmtId="0" fontId="63" fillId="6" borderId="11" xfId="61" applyFont="1" applyFill="1" applyBorder="1" applyAlignment="1">
      <alignment horizontal="center"/>
      <protection/>
    </xf>
    <xf numFmtId="0" fontId="39" fillId="0" borderId="22" xfId="61" applyFont="1" applyBorder="1">
      <alignment/>
      <protection/>
    </xf>
    <xf numFmtId="0" fontId="0" fillId="0" borderId="0" xfId="56" applyBorder="1">
      <alignment/>
      <protection/>
    </xf>
    <xf numFmtId="1" fontId="0" fillId="0" borderId="0" xfId="56" applyNumberFormat="1" applyBorder="1">
      <alignment/>
      <protection/>
    </xf>
    <xf numFmtId="1" fontId="0" fillId="0" borderId="0" xfId="56" applyNumberFormat="1">
      <alignment/>
      <protection/>
    </xf>
    <xf numFmtId="0" fontId="39" fillId="0" borderId="12" xfId="61" applyFont="1" applyBorder="1">
      <alignment/>
      <protection/>
    </xf>
    <xf numFmtId="0" fontId="0" fillId="0" borderId="10" xfId="56" applyBorder="1">
      <alignment/>
      <protection/>
    </xf>
    <xf numFmtId="0" fontId="0" fillId="0" borderId="11" xfId="56" applyBorder="1">
      <alignment/>
      <protection/>
    </xf>
    <xf numFmtId="0" fontId="63" fillId="6" borderId="23" xfId="61" applyFont="1" applyFill="1" applyBorder="1">
      <alignment/>
      <protection/>
    </xf>
    <xf numFmtId="3" fontId="63" fillId="6" borderId="17" xfId="61" applyNumberFormat="1" applyFont="1" applyFill="1" applyBorder="1">
      <alignment/>
      <protection/>
    </xf>
    <xf numFmtId="3" fontId="63" fillId="6" borderId="19" xfId="61" applyNumberFormat="1" applyFont="1" applyFill="1" applyBorder="1">
      <alignment/>
      <protection/>
    </xf>
    <xf numFmtId="1" fontId="67" fillId="0" borderId="0" xfId="56" applyNumberFormat="1" applyFont="1" applyBorder="1">
      <alignment/>
      <protection/>
    </xf>
    <xf numFmtId="0" fontId="68" fillId="0" borderId="0" xfId="61" applyFont="1" applyFill="1" applyBorder="1">
      <alignment/>
      <protection/>
    </xf>
    <xf numFmtId="0" fontId="44" fillId="6" borderId="15" xfId="61" applyFont="1" applyFill="1" applyBorder="1" applyAlignment="1">
      <alignment horizontal="center"/>
      <protection/>
    </xf>
    <xf numFmtId="1" fontId="0" fillId="0" borderId="14" xfId="56" applyNumberFormat="1" applyBorder="1">
      <alignment/>
      <protection/>
    </xf>
    <xf numFmtId="1" fontId="0" fillId="0" borderId="11" xfId="56" applyNumberFormat="1" applyBorder="1">
      <alignment/>
      <protection/>
    </xf>
    <xf numFmtId="1" fontId="69" fillId="6" borderId="19" xfId="56" applyNumberFormat="1" applyFont="1" applyFill="1" applyBorder="1">
      <alignment/>
      <protection/>
    </xf>
    <xf numFmtId="0" fontId="9" fillId="0" borderId="0" xfId="56" applyFont="1">
      <alignment/>
      <protection/>
    </xf>
    <xf numFmtId="0" fontId="32" fillId="0" borderId="0" xfId="0" applyFont="1" applyAlignment="1">
      <alignment horizontal="center" wrapText="1"/>
    </xf>
    <xf numFmtId="0" fontId="44" fillId="6" borderId="22" xfId="0" applyFont="1" applyFill="1" applyBorder="1" applyAlignment="1">
      <alignment horizontal="center"/>
    </xf>
    <xf numFmtId="0" fontId="44" fillId="6" borderId="23" xfId="0" applyFont="1" applyFill="1" applyBorder="1" applyAlignment="1">
      <alignment horizontal="center"/>
    </xf>
    <xf numFmtId="0" fontId="63" fillId="6" borderId="15" xfId="0" applyFont="1" applyFill="1" applyBorder="1" applyAlignment="1">
      <alignment horizontal="center"/>
    </xf>
    <xf numFmtId="0" fontId="63" fillId="6" borderId="15" xfId="61" applyFont="1" applyFill="1" applyBorder="1" applyAlignment="1">
      <alignment horizontal="center"/>
      <protection/>
    </xf>
    <xf numFmtId="0" fontId="63" fillId="6" borderId="22" xfId="56" applyFont="1" applyFill="1" applyBorder="1" applyAlignment="1">
      <alignment horizontal="center"/>
      <protection/>
    </xf>
    <xf numFmtId="0" fontId="63" fillId="6" borderId="23" xfId="56" applyFont="1" applyFill="1" applyBorder="1" applyAlignment="1">
      <alignment horizontal="center"/>
      <protection/>
    </xf>
    <xf numFmtId="0" fontId="63" fillId="6" borderId="15" xfId="56" applyFont="1" applyFill="1" applyBorder="1" applyAlignment="1">
      <alignment horizontal="center"/>
      <protection/>
    </xf>
    <xf numFmtId="0" fontId="63" fillId="6" borderId="24" xfId="61" applyFont="1" applyFill="1" applyBorder="1" applyAlignment="1">
      <alignment horizontal="center"/>
      <protection/>
    </xf>
    <xf numFmtId="0" fontId="63" fillId="6" borderId="21" xfId="61" applyFont="1" applyFill="1" applyBorder="1" applyAlignment="1">
      <alignment horizontal="center"/>
      <protection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5" xfId="61"/>
    <cellStyle name="Normal 6" xfId="62"/>
    <cellStyle name="Percent" xfId="63"/>
    <cellStyle name="Pourcentage 2" xfId="64"/>
    <cellStyle name="Pourcentage 3" xfId="65"/>
    <cellStyle name="Pourcentage 4" xfId="66"/>
    <cellStyle name="Pourcentage 5" xfId="67"/>
    <cellStyle name="Pourcentage 6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2.140625" style="0" customWidth="1"/>
    <col min="2" max="2" width="12.7109375" style="0" customWidth="1"/>
    <col min="3" max="3" width="11.421875" style="0" customWidth="1"/>
    <col min="4" max="4" width="15.140625" style="0" customWidth="1"/>
    <col min="6" max="6" width="20.421875" style="0" customWidth="1"/>
  </cols>
  <sheetData>
    <row r="2" spans="1:9" ht="23.25" customHeight="1">
      <c r="A2" s="26" t="s">
        <v>28</v>
      </c>
      <c r="B2" s="19"/>
      <c r="H2" s="23"/>
      <c r="I2" s="23"/>
    </row>
    <row r="3" spans="4:7" ht="12.75">
      <c r="D3" s="25"/>
      <c r="E3" s="25"/>
      <c r="F3" s="25"/>
      <c r="G3" s="25"/>
    </row>
    <row r="4" spans="1:7" ht="15">
      <c r="A4" s="27" t="s">
        <v>6</v>
      </c>
      <c r="B4" s="20"/>
      <c r="D4" s="25"/>
      <c r="E4" s="25"/>
      <c r="F4" s="25"/>
      <c r="G4" s="25"/>
    </row>
    <row r="6" ht="12.75" customHeight="1"/>
    <row r="7" spans="1:7" ht="15.75">
      <c r="A7" s="28" t="s">
        <v>29</v>
      </c>
      <c r="F7" s="90" t="s">
        <v>38</v>
      </c>
      <c r="G7" s="90"/>
    </row>
    <row r="8" spans="2:7" ht="12.75" customHeight="1">
      <c r="B8" s="10"/>
      <c r="F8" s="90"/>
      <c r="G8" s="90"/>
    </row>
    <row r="9" spans="1:7" ht="15">
      <c r="A9" s="91"/>
      <c r="B9" s="93" t="s">
        <v>27</v>
      </c>
      <c r="C9" s="93"/>
      <c r="D9" s="29" t="s">
        <v>36</v>
      </c>
      <c r="E9" s="30"/>
      <c r="F9" s="31"/>
      <c r="G9" s="31"/>
    </row>
    <row r="10" spans="1:7" ht="15">
      <c r="A10" s="92"/>
      <c r="B10" s="32">
        <v>1991</v>
      </c>
      <c r="C10" s="32">
        <v>2008</v>
      </c>
      <c r="D10" s="32">
        <v>2008</v>
      </c>
      <c r="E10" s="31"/>
      <c r="F10" s="31"/>
      <c r="G10" s="91">
        <v>2008</v>
      </c>
    </row>
    <row r="11" spans="1:7" ht="12.75">
      <c r="A11" s="33" t="s">
        <v>30</v>
      </c>
      <c r="B11" s="34">
        <v>54</v>
      </c>
      <c r="C11" s="35">
        <v>51.579152613390754</v>
      </c>
      <c r="D11" s="36">
        <v>12000</v>
      </c>
      <c r="E11" s="31"/>
      <c r="F11" s="31"/>
      <c r="G11" s="92"/>
    </row>
    <row r="12" spans="1:7" ht="15">
      <c r="A12" s="37" t="s">
        <v>31</v>
      </c>
      <c r="B12" s="38">
        <v>38</v>
      </c>
      <c r="C12" s="39">
        <v>35.165232758881245</v>
      </c>
      <c r="D12" s="40">
        <v>19000</v>
      </c>
      <c r="E12" s="31"/>
      <c r="F12" s="41" t="s">
        <v>20</v>
      </c>
      <c r="G12" s="42">
        <v>45.785090392037375</v>
      </c>
    </row>
    <row r="13" spans="1:7" ht="15">
      <c r="A13" s="37" t="s">
        <v>32</v>
      </c>
      <c r="B13" s="38">
        <v>7</v>
      </c>
      <c r="C13" s="39">
        <v>9.104559018860373</v>
      </c>
      <c r="D13" s="40">
        <v>22000</v>
      </c>
      <c r="E13" s="31"/>
      <c r="F13" s="43" t="s">
        <v>21</v>
      </c>
      <c r="G13" s="44">
        <v>14.603130240357743</v>
      </c>
    </row>
    <row r="14" spans="1:7" ht="15">
      <c r="A14" s="45" t="s">
        <v>33</v>
      </c>
      <c r="B14" s="38">
        <v>4</v>
      </c>
      <c r="C14" s="38">
        <v>7</v>
      </c>
      <c r="D14" s="40">
        <v>16200</v>
      </c>
      <c r="E14" s="31"/>
      <c r="F14" s="43" t="s">
        <v>19</v>
      </c>
      <c r="G14" s="44">
        <v>7.263659536739444</v>
      </c>
    </row>
    <row r="15" spans="1:7" ht="12.75">
      <c r="A15" s="46" t="s">
        <v>18</v>
      </c>
      <c r="B15" s="47">
        <v>16</v>
      </c>
      <c r="C15" s="48">
        <v>16.53314980171605</v>
      </c>
      <c r="D15" s="49">
        <v>53000</v>
      </c>
      <c r="E15" s="31"/>
      <c r="F15" s="46" t="s">
        <v>18</v>
      </c>
      <c r="G15" s="50">
        <v>16.53341288782816</v>
      </c>
    </row>
    <row r="16" spans="1:7" ht="15">
      <c r="A16" s="51" t="s">
        <v>35</v>
      </c>
      <c r="B16" s="31"/>
      <c r="C16" s="31"/>
      <c r="D16" s="31"/>
      <c r="E16" s="31"/>
      <c r="F16" s="24" t="s">
        <v>26</v>
      </c>
      <c r="G16" s="31"/>
    </row>
    <row r="19" ht="15.75">
      <c r="A19" s="28" t="s">
        <v>34</v>
      </c>
    </row>
    <row r="20" ht="12.75">
      <c r="H20" s="13"/>
    </row>
    <row r="21" spans="1:8" ht="30">
      <c r="A21" s="52" t="s">
        <v>24</v>
      </c>
      <c r="B21" s="53" t="s">
        <v>11</v>
      </c>
      <c r="C21" s="53" t="s">
        <v>4</v>
      </c>
      <c r="D21" s="53" t="s">
        <v>1</v>
      </c>
      <c r="E21" s="53" t="s">
        <v>18</v>
      </c>
      <c r="G21" s="21"/>
      <c r="H21" s="13"/>
    </row>
    <row r="22" spans="1:9" ht="12.75">
      <c r="A22" s="54" t="s">
        <v>15</v>
      </c>
      <c r="B22" s="55">
        <v>35.97828847727722</v>
      </c>
      <c r="C22" s="55">
        <v>19.222940054205868</v>
      </c>
      <c r="D22" s="55">
        <v>6.41911770474569</v>
      </c>
      <c r="E22" s="56">
        <v>9.725981079277481</v>
      </c>
      <c r="G22" s="22"/>
      <c r="H22" s="13"/>
      <c r="I22" s="22"/>
    </row>
    <row r="23" spans="1:9" ht="12.75">
      <c r="A23" s="57" t="s">
        <v>16</v>
      </c>
      <c r="B23" s="58">
        <v>58.29216887308174</v>
      </c>
      <c r="C23" s="58">
        <v>68.14746279548594</v>
      </c>
      <c r="D23" s="58">
        <v>41.033391973702685</v>
      </c>
      <c r="E23" s="59">
        <v>52.44871395953212</v>
      </c>
      <c r="G23" s="22"/>
      <c r="H23" s="13"/>
      <c r="I23" s="22"/>
    </row>
    <row r="24" spans="1:9" ht="12.75">
      <c r="A24" s="57" t="s">
        <v>0</v>
      </c>
      <c r="B24" s="58">
        <v>44.2836855499782</v>
      </c>
      <c r="C24" s="58">
        <v>44.9176127027443</v>
      </c>
      <c r="D24" s="58">
        <v>11.214924127817554</v>
      </c>
      <c r="E24" s="59">
        <v>18.1931116889012</v>
      </c>
      <c r="G24" s="22"/>
      <c r="H24" s="13"/>
      <c r="I24" s="22"/>
    </row>
    <row r="25" spans="1:7" ht="12.75">
      <c r="A25" s="57" t="s">
        <v>17</v>
      </c>
      <c r="B25" s="58">
        <v>73.19718335009911</v>
      </c>
      <c r="C25" s="58">
        <v>59.816066066066064</v>
      </c>
      <c r="D25" s="58">
        <v>17.36200358234359</v>
      </c>
      <c r="E25" s="59">
        <v>42.26594339278652</v>
      </c>
      <c r="G25" s="22"/>
    </row>
    <row r="26" spans="1:5" ht="12.75">
      <c r="A26" s="60" t="s">
        <v>12</v>
      </c>
      <c r="B26" s="61">
        <v>51.579152613390754</v>
      </c>
      <c r="C26" s="61">
        <v>35.165232758881245</v>
      </c>
      <c r="D26" s="61">
        <v>9.104559018860373</v>
      </c>
      <c r="E26" s="62">
        <v>16.53314980171605</v>
      </c>
    </row>
    <row r="27" spans="1:5" ht="12.75">
      <c r="A27" s="51" t="s">
        <v>26</v>
      </c>
      <c r="B27" s="31"/>
      <c r="C27" s="31"/>
      <c r="D27" s="31"/>
      <c r="E27" s="31"/>
    </row>
  </sheetData>
  <sheetProtection/>
  <mergeCells count="4">
    <mergeCell ref="F7:G8"/>
    <mergeCell ref="A9:A10"/>
    <mergeCell ref="B9:C9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24.8515625" style="63" customWidth="1"/>
    <col min="2" max="7" width="11.7109375" style="63" customWidth="1"/>
    <col min="8" max="16384" width="11.421875" style="63" customWidth="1"/>
  </cols>
  <sheetData>
    <row r="2" spans="1:7" ht="21.75">
      <c r="A2" s="64" t="s">
        <v>25</v>
      </c>
      <c r="B2" s="65"/>
      <c r="C2" s="65"/>
      <c r="D2" s="65"/>
      <c r="E2" s="65"/>
      <c r="F2" s="65"/>
      <c r="G2" s="66"/>
    </row>
    <row r="4" ht="15">
      <c r="A4" s="67" t="s">
        <v>6</v>
      </c>
    </row>
    <row r="7" ht="15.75">
      <c r="A7" s="68" t="s">
        <v>37</v>
      </c>
    </row>
    <row r="9" spans="1:10" ht="15">
      <c r="A9" s="95" t="s">
        <v>24</v>
      </c>
      <c r="B9" s="97" t="s">
        <v>7</v>
      </c>
      <c r="C9" s="97"/>
      <c r="D9" s="98" t="s">
        <v>8</v>
      </c>
      <c r="E9" s="99"/>
      <c r="F9" s="98" t="s">
        <v>9</v>
      </c>
      <c r="G9" s="99"/>
      <c r="H9" s="69"/>
      <c r="J9" s="11"/>
    </row>
    <row r="10" spans="1:10" ht="15">
      <c r="A10" s="96"/>
      <c r="B10" s="70" t="s">
        <v>10</v>
      </c>
      <c r="C10" s="71" t="s">
        <v>2</v>
      </c>
      <c r="D10" s="70" t="s">
        <v>10</v>
      </c>
      <c r="E10" s="71" t="s">
        <v>2</v>
      </c>
      <c r="F10" s="70" t="s">
        <v>10</v>
      </c>
      <c r="G10" s="72" t="s">
        <v>2</v>
      </c>
      <c r="H10" s="69"/>
      <c r="J10" s="3"/>
    </row>
    <row r="11" spans="1:10" ht="15">
      <c r="A11" s="73" t="s">
        <v>22</v>
      </c>
      <c r="B11" s="8"/>
      <c r="C11" s="9"/>
      <c r="D11" s="8"/>
      <c r="E11" s="9"/>
      <c r="F11" s="8"/>
      <c r="G11" s="9"/>
      <c r="H11" s="74"/>
      <c r="J11" s="3"/>
    </row>
    <row r="12" spans="1:10" ht="15">
      <c r="A12" s="7" t="s">
        <v>3</v>
      </c>
      <c r="B12" s="4">
        <v>4641.53</v>
      </c>
      <c r="C12" s="5">
        <f>B12/B$21*100</f>
        <v>41.87594731143991</v>
      </c>
      <c r="D12" s="4">
        <v>46328.7700000001</v>
      </c>
      <c r="E12" s="5">
        <f>D12/D$21*100</f>
        <v>82.79499964257649</v>
      </c>
      <c r="F12" s="4">
        <v>50970.3000000001</v>
      </c>
      <c r="G12" s="5">
        <f>F12/F$21*100</f>
        <v>76.02968377088321</v>
      </c>
      <c r="H12" s="75"/>
      <c r="I12" s="76"/>
      <c r="J12" s="6"/>
    </row>
    <row r="13" spans="1:10" ht="15">
      <c r="A13" s="7" t="s">
        <v>4</v>
      </c>
      <c r="B13" s="4">
        <v>3955.73</v>
      </c>
      <c r="C13" s="5">
        <f aca="true" t="shared" si="0" ref="C13:E14">B13/B$21*100</f>
        <v>35.688650306748464</v>
      </c>
      <c r="D13" s="4">
        <v>7293.25</v>
      </c>
      <c r="E13" s="5">
        <f t="shared" si="0"/>
        <v>13.0339016370005</v>
      </c>
      <c r="F13" s="4">
        <v>11248.98</v>
      </c>
      <c r="G13" s="5">
        <f>F13/F$21*100</f>
        <v>16.77950477326969</v>
      </c>
      <c r="H13" s="75"/>
      <c r="I13" s="76"/>
      <c r="J13" s="6"/>
    </row>
    <row r="14" spans="1:10" ht="15">
      <c r="A14" s="7" t="s">
        <v>11</v>
      </c>
      <c r="B14" s="4">
        <v>2486.6</v>
      </c>
      <c r="C14" s="5">
        <f t="shared" si="0"/>
        <v>22.434139299891733</v>
      </c>
      <c r="D14" s="4">
        <v>2334.3399999999997</v>
      </c>
      <c r="E14" s="5">
        <f t="shared" si="0"/>
        <v>4.171742083065265</v>
      </c>
      <c r="F14" s="4">
        <v>4820.94</v>
      </c>
      <c r="G14" s="5">
        <f>F14/F$21*100</f>
        <v>7.191139618138425</v>
      </c>
      <c r="H14" s="75"/>
      <c r="I14" s="76"/>
      <c r="J14" s="6"/>
    </row>
    <row r="15" spans="1:10" ht="15">
      <c r="A15" s="7"/>
      <c r="B15" s="4"/>
      <c r="C15" s="5"/>
      <c r="D15" s="4"/>
      <c r="E15" s="5"/>
      <c r="F15" s="4"/>
      <c r="G15" s="5"/>
      <c r="H15" s="74"/>
      <c r="J15" s="6"/>
    </row>
    <row r="16" spans="1:8" ht="15">
      <c r="A16" s="77" t="s">
        <v>23</v>
      </c>
      <c r="B16" s="78"/>
      <c r="C16" s="79"/>
      <c r="D16" s="78"/>
      <c r="E16" s="79"/>
      <c r="F16" s="78"/>
      <c r="G16" s="79"/>
      <c r="H16" s="74"/>
    </row>
    <row r="17" spans="1:10" ht="15">
      <c r="A17" s="18" t="s">
        <v>19</v>
      </c>
      <c r="B17" s="4">
        <v>3277</v>
      </c>
      <c r="C17" s="5">
        <f>B17/B$21*100</f>
        <v>29.565138939011188</v>
      </c>
      <c r="D17" s="4">
        <v>41838</v>
      </c>
      <c r="E17" s="5">
        <f>D17/D$21*100</f>
        <v>74.76946171992279</v>
      </c>
      <c r="F17" s="4">
        <v>45115</v>
      </c>
      <c r="G17" s="5">
        <f>F17/F$21*100</f>
        <v>67.29564439140812</v>
      </c>
      <c r="H17" s="75"/>
      <c r="I17" s="2"/>
      <c r="J17" s="1"/>
    </row>
    <row r="18" spans="1:8" ht="15">
      <c r="A18" s="18" t="s">
        <v>20</v>
      </c>
      <c r="B18" s="4">
        <v>6762</v>
      </c>
      <c r="C18" s="5">
        <f aca="true" t="shared" si="1" ref="C18:E19">B18/B$21*100</f>
        <v>61.00685673042223</v>
      </c>
      <c r="D18" s="4">
        <v>8007</v>
      </c>
      <c r="E18" s="5">
        <f t="shared" si="1"/>
        <v>14.309457430838515</v>
      </c>
      <c r="F18" s="4">
        <v>14769</v>
      </c>
      <c r="G18" s="5">
        <f>F18/F$21*100</f>
        <v>22.030131264916466</v>
      </c>
      <c r="H18" s="75"/>
    </row>
    <row r="19" spans="1:8" ht="15">
      <c r="A19" s="18" t="s">
        <v>21</v>
      </c>
      <c r="B19" s="4">
        <v>1045</v>
      </c>
      <c r="C19" s="5">
        <f t="shared" si="1"/>
        <v>9.428004330566582</v>
      </c>
      <c r="D19" s="4">
        <v>6111</v>
      </c>
      <c r="E19" s="5">
        <f t="shared" si="1"/>
        <v>10.921080849238688</v>
      </c>
      <c r="F19" s="4">
        <v>7156</v>
      </c>
      <c r="G19" s="5">
        <f>F19/F$21*100</f>
        <v>10.674224343675418</v>
      </c>
      <c r="H19" s="75"/>
    </row>
    <row r="20" spans="1:8" ht="15">
      <c r="A20" s="18"/>
      <c r="B20" s="4"/>
      <c r="C20" s="5"/>
      <c r="D20" s="4"/>
      <c r="E20" s="5"/>
      <c r="F20" s="4"/>
      <c r="G20" s="5"/>
      <c r="H20" s="74"/>
    </row>
    <row r="21" spans="1:8" ht="15">
      <c r="A21" s="80" t="s">
        <v>5</v>
      </c>
      <c r="B21" s="81">
        <v>11084</v>
      </c>
      <c r="C21" s="82">
        <f>B21/B$21*100</f>
        <v>100</v>
      </c>
      <c r="D21" s="81">
        <v>55956</v>
      </c>
      <c r="E21" s="82">
        <f>D21/D$21*100</f>
        <v>100</v>
      </c>
      <c r="F21" s="81">
        <v>67040</v>
      </c>
      <c r="G21" s="82">
        <f>F21/F$21*100</f>
        <v>100</v>
      </c>
      <c r="H21" s="83"/>
    </row>
    <row r="22" ht="12.75">
      <c r="A22" s="84" t="s">
        <v>13</v>
      </c>
    </row>
    <row r="25" ht="15.75">
      <c r="A25" s="68" t="s">
        <v>14</v>
      </c>
    </row>
    <row r="26" ht="15">
      <c r="A26" s="12"/>
    </row>
    <row r="27" spans="1:9" ht="12.75" customHeight="1">
      <c r="A27" s="95" t="s">
        <v>24</v>
      </c>
      <c r="B27" s="94" t="s">
        <v>1</v>
      </c>
      <c r="C27" s="94"/>
      <c r="D27" s="94" t="s">
        <v>4</v>
      </c>
      <c r="E27" s="94"/>
      <c r="F27" s="94" t="s">
        <v>11</v>
      </c>
      <c r="G27" s="94"/>
      <c r="H27" s="94" t="s">
        <v>18</v>
      </c>
      <c r="I27" s="94"/>
    </row>
    <row r="28" spans="1:9" ht="15">
      <c r="A28" s="96"/>
      <c r="B28" s="85" t="s">
        <v>10</v>
      </c>
      <c r="C28" s="85" t="s">
        <v>2</v>
      </c>
      <c r="D28" s="85" t="s">
        <v>10</v>
      </c>
      <c r="E28" s="85" t="s">
        <v>2</v>
      </c>
      <c r="F28" s="85" t="s">
        <v>10</v>
      </c>
      <c r="G28" s="85" t="s">
        <v>2</v>
      </c>
      <c r="H28" s="85" t="s">
        <v>10</v>
      </c>
      <c r="I28" s="85" t="s">
        <v>2</v>
      </c>
    </row>
    <row r="29" spans="1:9" ht="15">
      <c r="A29" s="15" t="s">
        <v>15</v>
      </c>
      <c r="B29" s="17">
        <v>2209.14</v>
      </c>
      <c r="C29" s="86">
        <f>B29/B$33*100</f>
        <v>47.60533818335406</v>
      </c>
      <c r="D29" s="17">
        <v>1173.82</v>
      </c>
      <c r="E29" s="86">
        <f>D29/D$33*100</f>
        <v>29.67391606606113</v>
      </c>
      <c r="F29" s="17">
        <v>764.92</v>
      </c>
      <c r="G29" s="86">
        <f>F29/F$33*100</f>
        <v>30.761682618836968</v>
      </c>
      <c r="H29" s="17">
        <v>4147.88</v>
      </c>
      <c r="I29" s="86">
        <f>H29/H$33*100</f>
        <v>37.422702921184495</v>
      </c>
    </row>
    <row r="30" spans="1:9" ht="15">
      <c r="A30" s="14" t="s">
        <v>16</v>
      </c>
      <c r="B30" s="16">
        <v>496.82</v>
      </c>
      <c r="C30" s="87">
        <f aca="true" t="shared" si="2" ref="C30:E33">B30/B$33*100</f>
        <v>10.70610469062801</v>
      </c>
      <c r="D30" s="16">
        <v>522.95</v>
      </c>
      <c r="E30" s="87">
        <f t="shared" si="2"/>
        <v>13.220063047781322</v>
      </c>
      <c r="F30" s="16">
        <v>177.01</v>
      </c>
      <c r="G30" s="87">
        <f>F30/F$33*100</f>
        <v>7.118555457250865</v>
      </c>
      <c r="H30" s="16">
        <v>1196.78</v>
      </c>
      <c r="I30" s="87">
        <f>H30/H$33*100</f>
        <v>10.79750195329064</v>
      </c>
    </row>
    <row r="31" spans="1:9" ht="15">
      <c r="A31" s="14" t="s">
        <v>0</v>
      </c>
      <c r="B31" s="16">
        <v>1330.69</v>
      </c>
      <c r="C31" s="87">
        <f t="shared" si="2"/>
        <v>28.67538837158687</v>
      </c>
      <c r="D31" s="16">
        <v>1079.77</v>
      </c>
      <c r="E31" s="87">
        <f t="shared" si="2"/>
        <v>27.296352379965267</v>
      </c>
      <c r="F31" s="16">
        <v>314.95</v>
      </c>
      <c r="G31" s="87">
        <f>F31/F$33*100</f>
        <v>12.66588916592938</v>
      </c>
      <c r="H31" s="16">
        <v>2725.41</v>
      </c>
      <c r="I31" s="87">
        <f>H31/H$33*100</f>
        <v>24.58899697397838</v>
      </c>
    </row>
    <row r="32" spans="1:9" ht="15">
      <c r="A32" s="14" t="s">
        <v>17</v>
      </c>
      <c r="B32" s="16">
        <v>603.88</v>
      </c>
      <c r="C32" s="87">
        <f t="shared" si="2"/>
        <v>13.013168754431067</v>
      </c>
      <c r="D32" s="16">
        <v>1179.19</v>
      </c>
      <c r="E32" s="87">
        <f t="shared" si="2"/>
        <v>29.80966850619228</v>
      </c>
      <c r="F32" s="16">
        <v>1229.72</v>
      </c>
      <c r="G32" s="87">
        <f>F32/F$33*100</f>
        <v>49.45387275798279</v>
      </c>
      <c r="H32" s="16">
        <v>3013.79</v>
      </c>
      <c r="I32" s="87">
        <f>H32/H$33*100</f>
        <v>27.19079815154648</v>
      </c>
    </row>
    <row r="33" spans="1:9" ht="15">
      <c r="A33" s="80" t="s">
        <v>12</v>
      </c>
      <c r="B33" s="81">
        <v>4640.53</v>
      </c>
      <c r="C33" s="88">
        <f t="shared" si="2"/>
        <v>100</v>
      </c>
      <c r="D33" s="81">
        <v>3955.73</v>
      </c>
      <c r="E33" s="88">
        <f t="shared" si="2"/>
        <v>100</v>
      </c>
      <c r="F33" s="81">
        <v>2486.6</v>
      </c>
      <c r="G33" s="88">
        <f>F33/F$33*100</f>
        <v>100</v>
      </c>
      <c r="H33" s="81">
        <v>11083.86</v>
      </c>
      <c r="I33" s="88">
        <f>H33/H$33*100</f>
        <v>100</v>
      </c>
    </row>
    <row r="34" ht="12.75">
      <c r="A34" s="84" t="s">
        <v>13</v>
      </c>
    </row>
    <row r="36" ht="15">
      <c r="A36" s="89" t="s">
        <v>39</v>
      </c>
    </row>
  </sheetData>
  <sheetProtection/>
  <mergeCells count="9">
    <mergeCell ref="H27:I27"/>
    <mergeCell ref="A9:A10"/>
    <mergeCell ref="B9:C9"/>
    <mergeCell ref="D9:E9"/>
    <mergeCell ref="F9:G9"/>
    <mergeCell ref="A27:A28"/>
    <mergeCell ref="B27:C27"/>
    <mergeCell ref="D27:E27"/>
    <mergeCell ref="F27:G2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Anne.Rosaire</dc:creator>
  <cp:keywords/>
  <dc:description/>
  <cp:lastModifiedBy>Laëtitia Asri</cp:lastModifiedBy>
  <cp:lastPrinted>2014-07-21T23:55:48Z</cp:lastPrinted>
  <dcterms:created xsi:type="dcterms:W3CDTF">2009-09-14T04:22:18Z</dcterms:created>
  <dcterms:modified xsi:type="dcterms:W3CDTF">2014-07-21T23:55:53Z</dcterms:modified>
  <cp:category/>
  <cp:version/>
  <cp:contentType/>
  <cp:contentStatus/>
</cp:coreProperties>
</file>