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5" activeTab="0"/>
  </bookViews>
  <sheets>
    <sheet name="trimestriel " sheetId="1" r:id="rId1"/>
    <sheet name="annuel" sheetId="2" r:id="rId2"/>
    <sheet name="trimestriel_multi contrat" sheetId="3" r:id="rId3"/>
    <sheet name="annuel_multi contrat" sheetId="4" r:id="rId4"/>
  </sheets>
  <definedNames>
    <definedName name="_xlfn.SINGLE" hidden="1">#NAME?</definedName>
  </definedNames>
  <calcPr fullCalcOnLoad="1"/>
</workbook>
</file>

<file path=xl/comments1.xml><?xml version="1.0" encoding="utf-8"?>
<comments xmlns="http://schemas.openxmlformats.org/spreadsheetml/2006/main">
  <authors>
    <author>Veronique.Ujicas</author>
  </authors>
  <commentList>
    <comment ref="BU32" authorId="0">
      <text>
        <r>
          <rPr>
            <sz val="8"/>
            <rFont val="Tahoma"/>
            <family val="2"/>
          </rPr>
          <t>au T3 2012 une grosse entreprise bascule de la construction vers l'industrie</t>
        </r>
      </text>
    </comment>
    <comment ref="BV32" authorId="0">
      <text>
        <r>
          <rPr>
            <sz val="8"/>
            <rFont val="Tahoma"/>
            <family val="2"/>
          </rPr>
          <t>au T4 2012 une deuxième grosse entreprise bascule de la construction vers l'industrie</t>
        </r>
      </text>
    </comment>
  </commentList>
</comments>
</file>

<file path=xl/sharedStrings.xml><?xml version="1.0" encoding="utf-8"?>
<sst xmlns="http://schemas.openxmlformats.org/spreadsheetml/2006/main" count="493" uniqueCount="82">
  <si>
    <t>Total</t>
  </si>
  <si>
    <t>Unité : nombre</t>
  </si>
  <si>
    <t>Secteur privé</t>
  </si>
  <si>
    <t xml:space="preserve">  Contractuels</t>
  </si>
  <si>
    <t>Agriculture</t>
  </si>
  <si>
    <t xml:space="preserve">  Fonctionnaires Nouvelle-Calédonie</t>
  </si>
  <si>
    <t xml:space="preserve">  Fonctionnaires Etat</t>
  </si>
  <si>
    <t>A. Agriculture, sylviculture et pêche</t>
  </si>
  <si>
    <t xml:space="preserve">B. Industries extractives  </t>
  </si>
  <si>
    <t>D. Production et distribution d'électricité, de gaz, de vapeur et d'air conditionné</t>
  </si>
  <si>
    <t xml:space="preserve">E. Production et distribution d'eau ; assainissement, gestion des déchets et dépollution  </t>
  </si>
  <si>
    <t>G. Commerce ; réparation d'automobiles et de motocycles</t>
  </si>
  <si>
    <t xml:space="preserve">H Transports et entreposage </t>
  </si>
  <si>
    <t>I. Hébergement et restauration</t>
  </si>
  <si>
    <t>J. Information et communication</t>
  </si>
  <si>
    <t>K. Activités financières et d'assurance</t>
  </si>
  <si>
    <t>L. Activités immobilières</t>
  </si>
  <si>
    <t>M. Activités spécialisées, scientifiques et techniques</t>
  </si>
  <si>
    <t>N. Activités de services administratifs et de soutien</t>
  </si>
  <si>
    <t>P. Enseignement</t>
  </si>
  <si>
    <t>Q. Santé humaine et action sociale</t>
  </si>
  <si>
    <t>R. Arts, spectacles et activités récréatives</t>
  </si>
  <si>
    <t>S. Autres activités de services</t>
  </si>
  <si>
    <t>T. Services domestiques</t>
  </si>
  <si>
    <t>U. Activités extra-territoriales</t>
  </si>
  <si>
    <t xml:space="preserve">Emploi salarié </t>
  </si>
  <si>
    <t>Données trimestrielles</t>
  </si>
  <si>
    <t>T1</t>
  </si>
  <si>
    <t>T2</t>
  </si>
  <si>
    <t>T3</t>
  </si>
  <si>
    <t>T4</t>
  </si>
  <si>
    <t>(a) Hors militaires, stagiaires et régimes d'aide à l'emploi</t>
  </si>
  <si>
    <t>Moyenne annuelle</t>
  </si>
  <si>
    <t>Données provisoires</t>
  </si>
  <si>
    <t>Total (b)</t>
  </si>
  <si>
    <t>(b) Total hors fonctionnaire jusqu'en juin 2002 et avec fonctionnaires à partir de septembre 2002 ( // intégration des fonctionnaires au RUAMM)</t>
  </si>
  <si>
    <t>Industries (yc KNS)</t>
  </si>
  <si>
    <t>Construction (hors KNS)</t>
  </si>
  <si>
    <t xml:space="preserve"> Total </t>
  </si>
  <si>
    <t>C. Industrie manufacturière (yc KNS)</t>
  </si>
  <si>
    <t>F. Construction (hors KNS)</t>
  </si>
  <si>
    <t>Commerce</t>
  </si>
  <si>
    <t>Services</t>
  </si>
  <si>
    <t>Indéterminé*</t>
  </si>
  <si>
    <t>Secteur public (b)</t>
  </si>
  <si>
    <t>Emploi salarié, selon le statut de l'employeur (a)</t>
  </si>
  <si>
    <t xml:space="preserve">  Fonctionnaires Nouvelle-Calédonie (c)</t>
  </si>
  <si>
    <t>Emploi salarié du privé par grands secteurs d'activité (d)</t>
  </si>
  <si>
    <t xml:space="preserve">(d) NAF rev2 </t>
  </si>
  <si>
    <t>O. Administration publique (e)</t>
  </si>
  <si>
    <t xml:space="preserve">(e) Cela correspond aux entreprises du code 8430A activités générales de sécurité sociale et 8430B gestion des retraites complémentaires </t>
  </si>
  <si>
    <t>(f) Cette catégorie regroupe les salariés dont l'entreprise est hors-territoire et ne possède pas de RIDET sur le territoire</t>
  </si>
  <si>
    <t>Indéterminé (f)</t>
  </si>
  <si>
    <t>(c) Hors fonctionnaires Ministère de la Défense Nationale</t>
  </si>
  <si>
    <t xml:space="preserve">  Fonctionnaires Etat (c)</t>
  </si>
  <si>
    <t>Emploi salarié du privé
Par secteur d'activité détaillé en 21 postes (d)</t>
  </si>
  <si>
    <t>Sources : Cafat RIDET</t>
  </si>
  <si>
    <t>nd</t>
  </si>
  <si>
    <t>ND</t>
  </si>
  <si>
    <t>2 contrats</t>
  </si>
  <si>
    <t>3 contrats et +</t>
  </si>
  <si>
    <t>Femmes</t>
  </si>
  <si>
    <t>Hommes</t>
  </si>
  <si>
    <t>Moins de 30 ans</t>
  </si>
  <si>
    <t>30-39 ans</t>
  </si>
  <si>
    <t>40-49 ans</t>
  </si>
  <si>
    <t>50-59 ans</t>
  </si>
  <si>
    <t>60-64 ans</t>
  </si>
  <si>
    <t>65 ans et +</t>
  </si>
  <si>
    <t>Total femmes</t>
  </si>
  <si>
    <t>Total hommes</t>
  </si>
  <si>
    <t>Industrie</t>
  </si>
  <si>
    <t>Construction</t>
  </si>
  <si>
    <t>Indéterminé</t>
  </si>
  <si>
    <t>Nombre de salariés ayant cumulé au moins deux contrats simultanément</t>
  </si>
  <si>
    <t>Ensemble</t>
  </si>
  <si>
    <t>Salariés multi contrats*, selon le genre et le nombre de contrat</t>
  </si>
  <si>
    <t>Salariés multi contrats*, selon la tranche d'âge</t>
  </si>
  <si>
    <t>Salariés multi contrats*, selon le secteur d'activité</t>
  </si>
  <si>
    <t xml:space="preserve">* Salariés ayant cumulé au moins deux contrats actifs au dernier jour du trimestre. </t>
  </si>
  <si>
    <t xml:space="preserve">* Salariés ayant cumulé au moins deux contrats actifs au dernier jour de chaque trimestre. </t>
  </si>
  <si>
    <t xml:space="preserve">Données mises à jour le : 14/02/24
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</si>
</sst>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[$-40C]mmmm\-yy;@"/>
    <numFmt numFmtId="175" formatCode="[$-40C]mmm\-yy;@"/>
    <numFmt numFmtId="176" formatCode="#\ ###\ \ "/>
    <numFmt numFmtId="177" formatCode="[$-40C]dddd\ d\ mmmm\ yyyy"/>
    <numFmt numFmtId="178" formatCode="mmm\-yyyy"/>
    <numFmt numFmtId="179" formatCode="&quot;Vrai&quot;;&quot;Vrai&quot;;&quot;Faux&quot;"/>
    <numFmt numFmtId="180" formatCode="&quot;Actif&quot;;&quot;Actif&quot;;&quot;Inactif&quot;"/>
    <numFmt numFmtId="181" formatCode="#,##0.0"/>
    <numFmt numFmtId="182" formatCode="0.0"/>
    <numFmt numFmtId="183" formatCode="###\ ###\ ###\ ###\ \ "/>
    <numFmt numFmtId="184" formatCode="#,###"/>
    <numFmt numFmtId="185" formatCode="_-* #,##0.0\ _€_-;\-* #,##0.0\ _€_-;_-* &quot;-&quot;??\ _€_-;_-@_-"/>
    <numFmt numFmtId="186" formatCode="_-* #,##0\ _€_-;\-* #,##0\ _€_-;_-* &quot;-&quot;??\ _€_-;_-@_-"/>
    <numFmt numFmtId="187" formatCode="#,##0.00&quot;   &quot;"/>
    <numFmt numFmtId="188" formatCode="#,##0&quot;  &quot;;#,##0&quot;  &quot;.&quot;  &quot;"/>
    <numFmt numFmtId="189" formatCode="_-* #,##0.0\ _F_-;\-* #,##0.0\ _F_-;_-* &quot;-&quot;??\ _F_-;_-@_-"/>
    <numFmt numFmtId="190" formatCode="_-* #,##0\ _F_-;\-* #,##0\ _F_-;_-* &quot;-&quot;??\ _F_-;_-@_-"/>
    <numFmt numFmtId="191" formatCode="0.0000"/>
    <numFmt numFmtId="192" formatCode="0.0%"/>
    <numFmt numFmtId="193" formatCode="mm\-yy"/>
    <numFmt numFmtId="194" formatCode="0.000"/>
    <numFmt numFmtId="195" formatCode="_-* #,##0.00\ [$€]_-;\-* #,##0.00\ [$€]_-;_-* &quot;-&quot;??\ [$€]_-;_-@_-"/>
    <numFmt numFmtId="196" formatCode="_-* #,##0.00\ [$€-1]_-;\-* #,##0.00\ [$€-1]_-;_-* &quot;-&quot;??\ [$€-1]_-"/>
    <numFmt numFmtId="197" formatCode="#,##0\ [$€];[Red]\-#,##0\ [$€]"/>
  </numFmts>
  <fonts count="8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Geneva"/>
      <family val="0"/>
    </font>
    <font>
      <sz val="10"/>
      <name val="Book Antiqua"/>
      <family val="1"/>
    </font>
    <font>
      <u val="single"/>
      <sz val="9"/>
      <color indexed="12"/>
      <name val="Geneva"/>
      <family val="0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u val="single"/>
      <sz val="8.25"/>
      <color indexed="12"/>
      <name val="Calibri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16"/>
      <name val="Calibri"/>
      <family val="2"/>
    </font>
    <font>
      <b/>
      <sz val="10"/>
      <color indexed="14"/>
      <name val="Calibri"/>
      <family val="2"/>
    </font>
    <font>
      <b/>
      <sz val="15"/>
      <name val="Calibri"/>
      <family val="2"/>
    </font>
    <font>
      <b/>
      <sz val="13"/>
      <color indexed="10"/>
      <name val="Calibri"/>
      <family val="2"/>
    </font>
    <font>
      <sz val="13"/>
      <color indexed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0"/>
      <color indexed="23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rgb="FFFF0000"/>
      <name val="Calibri"/>
      <family val="2"/>
    </font>
    <font>
      <sz val="13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</font>
    <font>
      <i/>
      <sz val="10"/>
      <color theme="0" tint="-0.4999699890613556"/>
      <name val="Calibri"/>
      <family val="2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6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22" fillId="3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4" fillId="3" borderId="0" applyNumberFormat="0" applyBorder="0" applyAlignment="0" applyProtection="0"/>
    <xf numFmtId="0" fontId="60" fillId="2" borderId="0" applyNumberFormat="0" applyBorder="0" applyAlignment="0" applyProtection="0"/>
    <xf numFmtId="0" fontId="22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4" borderId="0" applyNumberFormat="0" applyBorder="0" applyAlignment="0" applyProtection="0"/>
    <xf numFmtId="0" fontId="22" fillId="5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4" fillId="5" borderId="0" applyNumberFormat="0" applyBorder="0" applyAlignment="0" applyProtection="0"/>
    <xf numFmtId="0" fontId="60" fillId="4" borderId="0" applyNumberFormat="0" applyBorder="0" applyAlignment="0" applyProtection="0"/>
    <xf numFmtId="0" fontId="22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6" borderId="0" applyNumberFormat="0" applyBorder="0" applyAlignment="0" applyProtection="0"/>
    <xf numFmtId="0" fontId="22" fillId="7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4" fillId="7" borderId="0" applyNumberFormat="0" applyBorder="0" applyAlignment="0" applyProtection="0"/>
    <xf numFmtId="0" fontId="60" fillId="6" borderId="0" applyNumberFormat="0" applyBorder="0" applyAlignment="0" applyProtection="0"/>
    <xf numFmtId="0" fontId="22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8" borderId="0" applyNumberFormat="0" applyBorder="0" applyAlignment="0" applyProtection="0"/>
    <xf numFmtId="0" fontId="22" fillId="9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4" fillId="9" borderId="0" applyNumberFormat="0" applyBorder="0" applyAlignment="0" applyProtection="0"/>
    <xf numFmtId="0" fontId="60" fillId="8" borderId="0" applyNumberFormat="0" applyBorder="0" applyAlignment="0" applyProtection="0"/>
    <xf numFmtId="0" fontId="22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10" borderId="0" applyNumberFormat="0" applyBorder="0" applyAlignment="0" applyProtection="0"/>
    <xf numFmtId="0" fontId="22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4" fillId="11" borderId="0" applyNumberFormat="0" applyBorder="0" applyAlignment="0" applyProtection="0"/>
    <xf numFmtId="0" fontId="60" fillId="10" borderId="0" applyNumberFormat="0" applyBorder="0" applyAlignment="0" applyProtection="0"/>
    <xf numFmtId="0" fontId="22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2" borderId="0" applyNumberFormat="0" applyBorder="0" applyAlignment="0" applyProtection="0"/>
    <xf numFmtId="0" fontId="22" fillId="13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4" fillId="13" borderId="0" applyNumberFormat="0" applyBorder="0" applyAlignment="0" applyProtection="0"/>
    <xf numFmtId="0" fontId="60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4" borderId="0" applyNumberFormat="0" applyBorder="0" applyAlignment="0" applyProtection="0"/>
    <xf numFmtId="0" fontId="22" fillId="15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4" fillId="15" borderId="0" applyNumberFormat="0" applyBorder="0" applyAlignment="0" applyProtection="0"/>
    <xf numFmtId="0" fontId="60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6" borderId="0" applyNumberFormat="0" applyBorder="0" applyAlignment="0" applyProtection="0"/>
    <xf numFmtId="0" fontId="22" fillId="17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4" fillId="17" borderId="0" applyNumberFormat="0" applyBorder="0" applyAlignment="0" applyProtection="0"/>
    <xf numFmtId="0" fontId="60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8" borderId="0" applyNumberFormat="0" applyBorder="0" applyAlignment="0" applyProtection="0"/>
    <xf numFmtId="0" fontId="22" fillId="19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4" fillId="19" borderId="0" applyNumberFormat="0" applyBorder="0" applyAlignment="0" applyProtection="0"/>
    <xf numFmtId="0" fontId="60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20" borderId="0" applyNumberFormat="0" applyBorder="0" applyAlignment="0" applyProtection="0"/>
    <xf numFmtId="0" fontId="22" fillId="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4" fillId="9" borderId="0" applyNumberFormat="0" applyBorder="0" applyAlignment="0" applyProtection="0"/>
    <xf numFmtId="0" fontId="60" fillId="20" borderId="0" applyNumberFormat="0" applyBorder="0" applyAlignment="0" applyProtection="0"/>
    <xf numFmtId="0" fontId="22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22" fillId="15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4" fillId="15" borderId="0" applyNumberFormat="0" applyBorder="0" applyAlignment="0" applyProtection="0"/>
    <xf numFmtId="0" fontId="60" fillId="21" borderId="0" applyNumberFormat="0" applyBorder="0" applyAlignment="0" applyProtection="0"/>
    <xf numFmtId="0" fontId="22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22" fillId="23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4" fillId="23" borderId="0" applyNumberFormat="0" applyBorder="0" applyAlignment="0" applyProtection="0"/>
    <xf numFmtId="0" fontId="60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1" fillId="24" borderId="0" applyNumberFormat="0" applyBorder="0" applyAlignment="0" applyProtection="0"/>
    <xf numFmtId="0" fontId="27" fillId="25" borderId="0" applyNumberFormat="0" applyBorder="0" applyAlignment="0" applyProtection="0"/>
    <xf numFmtId="0" fontId="61" fillId="24" borderId="0" applyNumberFormat="0" applyBorder="0" applyAlignment="0" applyProtection="0"/>
    <xf numFmtId="0" fontId="5" fillId="25" borderId="0" applyNumberFormat="0" applyBorder="0" applyAlignment="0" applyProtection="0"/>
    <xf numFmtId="0" fontId="27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1" fillId="26" borderId="0" applyNumberFormat="0" applyBorder="0" applyAlignment="0" applyProtection="0"/>
    <xf numFmtId="0" fontId="27" fillId="17" borderId="0" applyNumberFormat="0" applyBorder="0" applyAlignment="0" applyProtection="0"/>
    <xf numFmtId="0" fontId="61" fillId="26" borderId="0" applyNumberFormat="0" applyBorder="0" applyAlignment="0" applyProtection="0"/>
    <xf numFmtId="0" fontId="5" fillId="17" borderId="0" applyNumberFormat="0" applyBorder="0" applyAlignment="0" applyProtection="0"/>
    <xf numFmtId="0" fontId="27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1" fillId="27" borderId="0" applyNumberFormat="0" applyBorder="0" applyAlignment="0" applyProtection="0"/>
    <xf numFmtId="0" fontId="27" fillId="19" borderId="0" applyNumberFormat="0" applyBorder="0" applyAlignment="0" applyProtection="0"/>
    <xf numFmtId="0" fontId="61" fillId="27" borderId="0" applyNumberFormat="0" applyBorder="0" applyAlignment="0" applyProtection="0"/>
    <xf numFmtId="0" fontId="5" fillId="19" borderId="0" applyNumberFormat="0" applyBorder="0" applyAlignment="0" applyProtection="0"/>
    <xf numFmtId="0" fontId="27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1" fillId="28" borderId="0" applyNumberFormat="0" applyBorder="0" applyAlignment="0" applyProtection="0"/>
    <xf numFmtId="0" fontId="27" fillId="29" borderId="0" applyNumberFormat="0" applyBorder="0" applyAlignment="0" applyProtection="0"/>
    <xf numFmtId="0" fontId="61" fillId="28" borderId="0" applyNumberFormat="0" applyBorder="0" applyAlignment="0" applyProtection="0"/>
    <xf numFmtId="0" fontId="5" fillId="29" borderId="0" applyNumberFormat="0" applyBorder="0" applyAlignment="0" applyProtection="0"/>
    <xf numFmtId="0" fontId="27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1" fillId="30" borderId="0" applyNumberFormat="0" applyBorder="0" applyAlignment="0" applyProtection="0"/>
    <xf numFmtId="0" fontId="27" fillId="31" borderId="0" applyNumberFormat="0" applyBorder="0" applyAlignment="0" applyProtection="0"/>
    <xf numFmtId="0" fontId="61" fillId="30" borderId="0" applyNumberFormat="0" applyBorder="0" applyAlignment="0" applyProtection="0"/>
    <xf numFmtId="0" fontId="5" fillId="31" borderId="0" applyNumberFormat="0" applyBorder="0" applyAlignment="0" applyProtection="0"/>
    <xf numFmtId="0" fontId="27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1" fillId="32" borderId="0" applyNumberFormat="0" applyBorder="0" applyAlignment="0" applyProtection="0"/>
    <xf numFmtId="0" fontId="27" fillId="33" borderId="0" applyNumberFormat="0" applyBorder="0" applyAlignment="0" applyProtection="0"/>
    <xf numFmtId="0" fontId="61" fillId="32" borderId="0" applyNumberFormat="0" applyBorder="0" applyAlignment="0" applyProtection="0"/>
    <xf numFmtId="0" fontId="5" fillId="33" borderId="0" applyNumberFormat="0" applyBorder="0" applyAlignment="0" applyProtection="0"/>
    <xf numFmtId="0" fontId="27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61" fillId="34" borderId="0" applyNumberFormat="0" applyBorder="0" applyAlignment="0" applyProtection="0"/>
    <xf numFmtId="0" fontId="27" fillId="35" borderId="0" applyNumberFormat="0" applyBorder="0" applyAlignment="0" applyProtection="0"/>
    <xf numFmtId="0" fontId="61" fillId="34" borderId="0" applyNumberFormat="0" applyBorder="0" applyAlignment="0" applyProtection="0"/>
    <xf numFmtId="0" fontId="5" fillId="35" borderId="0" applyNumberFormat="0" applyBorder="0" applyAlignment="0" applyProtection="0"/>
    <xf numFmtId="0" fontId="27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61" fillId="36" borderId="0" applyNumberFormat="0" applyBorder="0" applyAlignment="0" applyProtection="0"/>
    <xf numFmtId="0" fontId="27" fillId="37" borderId="0" applyNumberFormat="0" applyBorder="0" applyAlignment="0" applyProtection="0"/>
    <xf numFmtId="0" fontId="61" fillId="36" borderId="0" applyNumberFormat="0" applyBorder="0" applyAlignment="0" applyProtection="0"/>
    <xf numFmtId="0" fontId="5" fillId="37" borderId="0" applyNumberFormat="0" applyBorder="0" applyAlignment="0" applyProtection="0"/>
    <xf numFmtId="0" fontId="27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61" fillId="38" borderId="0" applyNumberFormat="0" applyBorder="0" applyAlignment="0" applyProtection="0"/>
    <xf numFmtId="0" fontId="27" fillId="39" borderId="0" applyNumberFormat="0" applyBorder="0" applyAlignment="0" applyProtection="0"/>
    <xf numFmtId="0" fontId="61" fillId="38" borderId="0" applyNumberFormat="0" applyBorder="0" applyAlignment="0" applyProtection="0"/>
    <xf numFmtId="0" fontId="5" fillId="39" borderId="0" applyNumberFormat="0" applyBorder="0" applyAlignment="0" applyProtection="0"/>
    <xf numFmtId="0" fontId="27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61" fillId="40" borderId="0" applyNumberFormat="0" applyBorder="0" applyAlignment="0" applyProtection="0"/>
    <xf numFmtId="0" fontId="27" fillId="29" borderId="0" applyNumberFormat="0" applyBorder="0" applyAlignment="0" applyProtection="0"/>
    <xf numFmtId="0" fontId="61" fillId="40" borderId="0" applyNumberFormat="0" applyBorder="0" applyAlignment="0" applyProtection="0"/>
    <xf numFmtId="0" fontId="5" fillId="29" borderId="0" applyNumberFormat="0" applyBorder="0" applyAlignment="0" applyProtection="0"/>
    <xf numFmtId="0" fontId="27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1" fillId="41" borderId="0" applyNumberFormat="0" applyBorder="0" applyAlignment="0" applyProtection="0"/>
    <xf numFmtId="0" fontId="27" fillId="31" borderId="0" applyNumberFormat="0" applyBorder="0" applyAlignment="0" applyProtection="0"/>
    <xf numFmtId="0" fontId="61" fillId="41" borderId="0" applyNumberFormat="0" applyBorder="0" applyAlignment="0" applyProtection="0"/>
    <xf numFmtId="0" fontId="5" fillId="31" borderId="0" applyNumberFormat="0" applyBorder="0" applyAlignment="0" applyProtection="0"/>
    <xf numFmtId="0" fontId="27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1" fillId="42" borderId="0" applyNumberFormat="0" applyBorder="0" applyAlignment="0" applyProtection="0"/>
    <xf numFmtId="0" fontId="27" fillId="43" borderId="0" applyNumberFormat="0" applyBorder="0" applyAlignment="0" applyProtection="0"/>
    <xf numFmtId="0" fontId="61" fillId="42" borderId="0" applyNumberFormat="0" applyBorder="0" applyAlignment="0" applyProtection="0"/>
    <xf numFmtId="0" fontId="5" fillId="43" borderId="0" applyNumberFormat="0" applyBorder="0" applyAlignment="0" applyProtection="0"/>
    <xf numFmtId="0" fontId="27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44" borderId="1" applyNumberFormat="0" applyAlignment="0" applyProtection="0"/>
    <xf numFmtId="0" fontId="28" fillId="45" borderId="2" applyNumberFormat="0" applyAlignment="0" applyProtection="0"/>
    <xf numFmtId="0" fontId="63" fillId="44" borderId="1" applyNumberFormat="0" applyAlignment="0" applyProtection="0"/>
    <xf numFmtId="0" fontId="7" fillId="45" borderId="2" applyNumberFormat="0" applyAlignment="0" applyProtection="0"/>
    <xf numFmtId="0" fontId="28" fillId="45" borderId="2" applyNumberFormat="0" applyAlignment="0" applyProtection="0"/>
    <xf numFmtId="0" fontId="7" fillId="45" borderId="2" applyNumberFormat="0" applyAlignment="0" applyProtection="0"/>
    <xf numFmtId="0" fontId="7" fillId="45" borderId="2" applyNumberFormat="0" applyAlignment="0" applyProtection="0"/>
    <xf numFmtId="0" fontId="7" fillId="45" borderId="2" applyNumberFormat="0" applyAlignment="0" applyProtection="0"/>
    <xf numFmtId="0" fontId="64" fillId="0" borderId="3" applyNumberFormat="0" applyFill="0" applyAlignment="0" applyProtection="0"/>
    <xf numFmtId="0" fontId="29" fillId="0" borderId="4" applyNumberFormat="0" applyFill="0" applyAlignment="0" applyProtection="0"/>
    <xf numFmtId="0" fontId="64" fillId="0" borderId="3" applyNumberFormat="0" applyFill="0" applyAlignment="0" applyProtection="0"/>
    <xf numFmtId="0" fontId="8" fillId="0" borderId="4" applyNumberFormat="0" applyFill="0" applyAlignment="0" applyProtection="0"/>
    <xf numFmtId="0" fontId="29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60" fillId="46" borderId="5" applyNumberFormat="0" applyFont="0" applyAlignment="0" applyProtection="0"/>
    <xf numFmtId="0" fontId="60" fillId="46" borderId="5" applyNumberFormat="0" applyFont="0" applyAlignment="0" applyProtection="0"/>
    <xf numFmtId="0" fontId="60" fillId="46" borderId="5" applyNumberFormat="0" applyFont="0" applyAlignment="0" applyProtection="0"/>
    <xf numFmtId="0" fontId="60" fillId="46" borderId="5" applyNumberFormat="0" applyFont="0" applyAlignment="0" applyProtection="0"/>
    <xf numFmtId="0" fontId="0" fillId="47" borderId="6" applyNumberFormat="0" applyFont="0" applyAlignment="0" applyProtection="0"/>
    <xf numFmtId="0" fontId="60" fillId="46" borderId="5" applyNumberFormat="0" applyFont="0" applyAlignment="0" applyProtection="0"/>
    <xf numFmtId="0" fontId="0" fillId="47" borderId="6" applyNumberFormat="0" applyFont="0" applyAlignment="0" applyProtection="0"/>
    <xf numFmtId="0" fontId="4" fillId="46" borderId="5" applyNumberFormat="0" applyFont="0" applyAlignment="0" applyProtection="0"/>
    <xf numFmtId="0" fontId="0" fillId="47" borderId="6" applyNumberFormat="0" applyFont="0" applyAlignment="0" applyProtection="0"/>
    <xf numFmtId="0" fontId="0" fillId="47" borderId="6" applyNumberFormat="0" applyFont="0" applyAlignment="0" applyProtection="0"/>
    <xf numFmtId="0" fontId="0" fillId="47" borderId="6" applyNumberFormat="0" applyFont="0" applyAlignment="0" applyProtection="0"/>
    <xf numFmtId="0" fontId="0" fillId="47" borderId="6" applyNumberFormat="0" applyFont="0" applyAlignment="0" applyProtection="0"/>
    <xf numFmtId="0" fontId="0" fillId="47" borderId="6" applyNumberFormat="0" applyFont="0" applyAlignment="0" applyProtection="0"/>
    <xf numFmtId="0" fontId="0" fillId="47" borderId="6" applyNumberFormat="0" applyFont="0" applyAlignment="0" applyProtection="0"/>
    <xf numFmtId="0" fontId="60" fillId="46" borderId="5" applyNumberFormat="0" applyFont="0" applyAlignment="0" applyProtection="0"/>
    <xf numFmtId="0" fontId="60" fillId="46" borderId="5" applyNumberFormat="0" applyFont="0" applyAlignment="0" applyProtection="0"/>
    <xf numFmtId="0" fontId="0" fillId="47" borderId="6" applyNumberFormat="0" applyFont="0" applyAlignment="0" applyProtection="0"/>
    <xf numFmtId="0" fontId="0" fillId="47" borderId="6" applyNumberFormat="0" applyFont="0" applyAlignment="0" applyProtection="0"/>
    <xf numFmtId="0" fontId="0" fillId="47" borderId="6" applyNumberFormat="0" applyFont="0" applyAlignment="0" applyProtection="0"/>
    <xf numFmtId="0" fontId="0" fillId="47" borderId="6" applyNumberFormat="0" applyFont="0" applyAlignment="0" applyProtection="0"/>
    <xf numFmtId="0" fontId="0" fillId="47" borderId="6" applyNumberFormat="0" applyFont="0" applyAlignment="0" applyProtection="0"/>
    <xf numFmtId="0" fontId="0" fillId="47" borderId="6" applyNumberFormat="0" applyFont="0" applyAlignment="0" applyProtection="0"/>
    <xf numFmtId="0" fontId="0" fillId="47" borderId="6" applyNumberFormat="0" applyFont="0" applyAlignment="0" applyProtection="0"/>
    <xf numFmtId="0" fontId="0" fillId="47" borderId="6" applyNumberFormat="0" applyFont="0" applyAlignment="0" applyProtection="0"/>
    <xf numFmtId="0" fontId="0" fillId="47" borderId="6" applyNumberFormat="0" applyFont="0" applyAlignment="0" applyProtection="0"/>
    <xf numFmtId="0" fontId="0" fillId="47" borderId="6" applyNumberFormat="0" applyFont="0" applyAlignment="0" applyProtection="0"/>
    <xf numFmtId="0" fontId="0" fillId="47" borderId="6" applyNumberFormat="0" applyFont="0" applyAlignment="0" applyProtection="0"/>
    <xf numFmtId="0" fontId="65" fillId="48" borderId="1" applyNumberFormat="0" applyAlignment="0" applyProtection="0"/>
    <xf numFmtId="0" fontId="30" fillId="13" borderId="2" applyNumberFormat="0" applyAlignment="0" applyProtection="0"/>
    <xf numFmtId="0" fontId="65" fillId="48" borderId="1" applyNumberFormat="0" applyAlignment="0" applyProtection="0"/>
    <xf numFmtId="0" fontId="9" fillId="13" borderId="2" applyNumberFormat="0" applyAlignment="0" applyProtection="0"/>
    <xf numFmtId="0" fontId="30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41" fillId="0" borderId="0" applyFont="0" applyFill="0" applyBorder="0" applyAlignment="0" applyProtection="0"/>
    <xf numFmtId="19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41" fillId="0" borderId="0" applyFont="0" applyFill="0" applyBorder="0" applyAlignment="0" applyProtection="0"/>
    <xf numFmtId="19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66" fillId="49" borderId="0" applyNumberFormat="0" applyBorder="0" applyAlignment="0" applyProtection="0"/>
    <xf numFmtId="0" fontId="31" fillId="5" borderId="0" applyNumberFormat="0" applyBorder="0" applyAlignment="0" applyProtection="0"/>
    <xf numFmtId="0" fontId="66" fillId="49" borderId="0" applyNumberFormat="0" applyBorder="0" applyAlignment="0" applyProtection="0"/>
    <xf numFmtId="0" fontId="10" fillId="5" borderId="0" applyNumberFormat="0" applyBorder="0" applyAlignment="0" applyProtection="0"/>
    <xf numFmtId="0" fontId="3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7" fillId="50" borderId="0" applyNumberFormat="0" applyBorder="0" applyAlignment="0" applyProtection="0"/>
    <xf numFmtId="0" fontId="32" fillId="51" borderId="0" applyNumberFormat="0" applyBorder="0" applyAlignment="0" applyProtection="0"/>
    <xf numFmtId="0" fontId="67" fillId="50" borderId="0" applyNumberFormat="0" applyBorder="0" applyAlignment="0" applyProtection="0"/>
    <xf numFmtId="0" fontId="11" fillId="51" borderId="0" applyNumberFormat="0" applyBorder="0" applyAlignment="0" applyProtection="0"/>
    <xf numFmtId="0" fontId="32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0" fillId="0" borderId="0">
      <alignment/>
      <protection/>
    </xf>
    <xf numFmtId="0" fontId="0" fillId="0" borderId="0" applyFill="0" applyBorder="0" applyProtection="0">
      <alignment vertical="center"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9" fillId="0" borderId="0" applyBorder="0">
      <alignment/>
      <protection/>
    </xf>
    <xf numFmtId="0" fontId="69" fillId="0" borderId="0" applyBorder="0">
      <alignment/>
      <protection/>
    </xf>
    <xf numFmtId="0" fontId="69" fillId="0" borderId="0" applyBorder="0">
      <alignment/>
      <protection/>
    </xf>
    <xf numFmtId="0" fontId="69" fillId="0" borderId="0" applyBorder="0">
      <alignment/>
      <protection/>
    </xf>
    <xf numFmtId="0" fontId="69" fillId="0" borderId="0" applyBorder="0">
      <alignment/>
      <protection/>
    </xf>
    <xf numFmtId="0" fontId="69" fillId="0" borderId="0" applyBorder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 applyFill="0" applyBorder="0" applyProtection="0">
      <alignment vertical="center"/>
    </xf>
    <xf numFmtId="0" fontId="60" fillId="0" borderId="0">
      <alignment/>
      <protection/>
    </xf>
    <xf numFmtId="0" fontId="6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 applyFill="0" applyBorder="0" applyProtection="0">
      <alignment vertical="center"/>
    </xf>
    <xf numFmtId="0" fontId="60" fillId="0" borderId="0">
      <alignment/>
      <protection/>
    </xf>
    <xf numFmtId="0" fontId="60" fillId="0" borderId="0">
      <alignment/>
      <protection/>
    </xf>
    <xf numFmtId="0" fontId="69" fillId="0" borderId="0" applyBorder="0">
      <alignment/>
      <protection/>
    </xf>
    <xf numFmtId="0" fontId="69" fillId="0" borderId="0" applyBorder="0">
      <alignment/>
      <protection/>
    </xf>
    <xf numFmtId="0" fontId="69" fillId="0" borderId="0" applyBorder="0">
      <alignment/>
      <protection/>
    </xf>
    <xf numFmtId="0" fontId="69" fillId="0" borderId="0" applyBorder="0">
      <alignment/>
      <protection/>
    </xf>
    <xf numFmtId="0" fontId="69" fillId="0" borderId="0" applyBorder="0">
      <alignment/>
      <protection/>
    </xf>
    <xf numFmtId="0" fontId="69" fillId="0" borderId="0" applyBorder="0">
      <alignment/>
      <protection/>
    </xf>
    <xf numFmtId="0" fontId="69" fillId="0" borderId="0" applyBorder="0">
      <alignment/>
      <protection/>
    </xf>
    <xf numFmtId="0" fontId="69" fillId="0" borderId="0" applyBorder="0">
      <alignment/>
      <protection/>
    </xf>
    <xf numFmtId="0" fontId="69" fillId="0" borderId="0" applyBorder="0">
      <alignment/>
      <protection/>
    </xf>
    <xf numFmtId="0" fontId="69" fillId="0" borderId="0" applyBorder="0">
      <alignment/>
      <protection/>
    </xf>
    <xf numFmtId="0" fontId="22" fillId="0" borderId="0">
      <alignment/>
      <protection/>
    </xf>
    <xf numFmtId="0" fontId="0" fillId="0" borderId="0" applyFill="0" applyBorder="0" applyProtection="0">
      <alignment vertical="center"/>
    </xf>
    <xf numFmtId="0" fontId="60" fillId="0" borderId="0">
      <alignment/>
      <protection/>
    </xf>
    <xf numFmtId="0" fontId="60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 applyFill="0" applyBorder="0" applyProtection="0">
      <alignment vertical="center"/>
    </xf>
    <xf numFmtId="0" fontId="60" fillId="0" borderId="0">
      <alignment/>
      <protection/>
    </xf>
    <xf numFmtId="0" fontId="60" fillId="0" borderId="0">
      <alignment/>
      <protection/>
    </xf>
    <xf numFmtId="0" fontId="69" fillId="0" borderId="0" applyBorder="0">
      <alignment/>
      <protection/>
    </xf>
    <xf numFmtId="0" fontId="69" fillId="0" borderId="0" applyBorder="0">
      <alignment/>
      <protection/>
    </xf>
    <xf numFmtId="0" fontId="69" fillId="0" borderId="0" applyBorder="0">
      <alignment/>
      <protection/>
    </xf>
    <xf numFmtId="0" fontId="69" fillId="0" borderId="0" applyBorder="0">
      <alignment/>
      <protection/>
    </xf>
    <xf numFmtId="0" fontId="69" fillId="0" borderId="0" applyBorder="0">
      <alignment/>
      <protection/>
    </xf>
    <xf numFmtId="0" fontId="69" fillId="0" borderId="0" applyBorder="0">
      <alignment/>
      <protection/>
    </xf>
    <xf numFmtId="0" fontId="69" fillId="0" borderId="0" applyBorder="0">
      <alignment/>
      <protection/>
    </xf>
    <xf numFmtId="0" fontId="69" fillId="0" borderId="0" applyBorder="0">
      <alignment/>
      <protection/>
    </xf>
    <xf numFmtId="0" fontId="69" fillId="0" borderId="0" applyBorder="0">
      <alignment/>
      <protection/>
    </xf>
    <xf numFmtId="0" fontId="69" fillId="0" borderId="0" applyBorder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9" fillId="0" borderId="0" applyBorder="0">
      <alignment/>
      <protection/>
    </xf>
    <xf numFmtId="0" fontId="69" fillId="0" borderId="0" applyBorder="0">
      <alignment/>
      <protection/>
    </xf>
    <xf numFmtId="0" fontId="69" fillId="0" borderId="0" applyBorder="0">
      <alignment/>
      <protection/>
    </xf>
    <xf numFmtId="0" fontId="69" fillId="0" borderId="0" applyBorder="0">
      <alignment/>
      <protection/>
    </xf>
    <xf numFmtId="0" fontId="69" fillId="0" borderId="0" applyBorder="0">
      <alignment/>
      <protection/>
    </xf>
    <xf numFmtId="0" fontId="69" fillId="0" borderId="0" applyBorder="0">
      <alignment/>
      <protection/>
    </xf>
    <xf numFmtId="0" fontId="69" fillId="0" borderId="0" applyBorder="0">
      <alignment/>
      <protection/>
    </xf>
    <xf numFmtId="0" fontId="69" fillId="0" borderId="0" applyBorder="0">
      <alignment/>
      <protection/>
    </xf>
    <xf numFmtId="0" fontId="69" fillId="0" borderId="0" applyBorder="0">
      <alignment/>
      <protection/>
    </xf>
    <xf numFmtId="0" fontId="69" fillId="0" borderId="0" applyBorder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70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7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0" fillId="46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52" borderId="0" applyNumberFormat="0" applyBorder="0" applyAlignment="0" applyProtection="0"/>
    <xf numFmtId="0" fontId="33" fillId="7" borderId="0" applyNumberFormat="0" applyBorder="0" applyAlignment="0" applyProtection="0"/>
    <xf numFmtId="0" fontId="71" fillId="52" borderId="0" applyNumberFormat="0" applyBorder="0" applyAlignment="0" applyProtection="0"/>
    <xf numFmtId="0" fontId="12" fillId="7" borderId="0" applyNumberFormat="0" applyBorder="0" applyAlignment="0" applyProtection="0"/>
    <xf numFmtId="0" fontId="33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72" fillId="44" borderId="7" applyNumberFormat="0" applyAlignment="0" applyProtection="0"/>
    <xf numFmtId="0" fontId="34" fillId="45" borderId="8" applyNumberFormat="0" applyAlignment="0" applyProtection="0"/>
    <xf numFmtId="0" fontId="72" fillId="44" borderId="7" applyNumberFormat="0" applyAlignment="0" applyProtection="0"/>
    <xf numFmtId="0" fontId="13" fillId="45" borderId="8" applyNumberFormat="0" applyAlignment="0" applyProtection="0"/>
    <xf numFmtId="0" fontId="34" fillId="45" borderId="8" applyNumberFormat="0" applyAlignment="0" applyProtection="0"/>
    <xf numFmtId="0" fontId="13" fillId="45" borderId="8" applyNumberFormat="0" applyAlignment="0" applyProtection="0"/>
    <xf numFmtId="0" fontId="13" fillId="45" borderId="8" applyNumberFormat="0" applyAlignment="0" applyProtection="0"/>
    <xf numFmtId="0" fontId="13" fillId="45" borderId="8" applyNumberFormat="0" applyAlignment="0" applyProtection="0"/>
    <xf numFmtId="0" fontId="7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36" fillId="0" borderId="10" applyNumberFormat="0" applyFill="0" applyAlignment="0" applyProtection="0"/>
    <xf numFmtId="0" fontId="75" fillId="0" borderId="9" applyNumberFormat="0" applyFill="0" applyAlignment="0" applyProtection="0"/>
    <xf numFmtId="0" fontId="16" fillId="0" borderId="10" applyNumberFormat="0" applyFill="0" applyAlignment="0" applyProtection="0"/>
    <xf numFmtId="0" fontId="3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76" fillId="0" borderId="11" applyNumberFormat="0" applyFill="0" applyAlignment="0" applyProtection="0"/>
    <xf numFmtId="0" fontId="37" fillId="0" borderId="12" applyNumberFormat="0" applyFill="0" applyAlignment="0" applyProtection="0"/>
    <xf numFmtId="0" fontId="76" fillId="0" borderId="11" applyNumberFormat="0" applyFill="0" applyAlignment="0" applyProtection="0"/>
    <xf numFmtId="0" fontId="17" fillId="0" borderId="12" applyNumberFormat="0" applyFill="0" applyAlignment="0" applyProtection="0"/>
    <xf numFmtId="0" fontId="3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77" fillId="0" borderId="13" applyNumberFormat="0" applyFill="0" applyAlignment="0" applyProtection="0"/>
    <xf numFmtId="0" fontId="38" fillId="0" borderId="14" applyNumberFormat="0" applyFill="0" applyAlignment="0" applyProtection="0"/>
    <xf numFmtId="0" fontId="77" fillId="0" borderId="13" applyNumberFormat="0" applyFill="0" applyAlignment="0" applyProtection="0"/>
    <xf numFmtId="0" fontId="18" fillId="0" borderId="14" applyNumberFormat="0" applyFill="0" applyAlignment="0" applyProtection="0"/>
    <xf numFmtId="0" fontId="3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8" fillId="0" borderId="15" applyNumberFormat="0" applyFill="0" applyAlignment="0" applyProtection="0"/>
    <xf numFmtId="0" fontId="21" fillId="0" borderId="16" applyNumberFormat="0" applyFill="0" applyAlignment="0" applyProtection="0"/>
    <xf numFmtId="0" fontId="78" fillId="0" borderId="15" applyNumberFormat="0" applyFill="0" applyAlignment="0" applyProtection="0"/>
    <xf numFmtId="0" fontId="19" fillId="0" borderId="16" applyNumberFormat="0" applyFill="0" applyAlignment="0" applyProtection="0"/>
    <xf numFmtId="0" fontId="21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79" fillId="53" borderId="17" applyNumberFormat="0" applyAlignment="0" applyProtection="0"/>
    <xf numFmtId="0" fontId="39" fillId="54" borderId="18" applyNumberFormat="0" applyAlignment="0" applyProtection="0"/>
    <xf numFmtId="0" fontId="79" fillId="53" borderId="17" applyNumberFormat="0" applyAlignment="0" applyProtection="0"/>
    <xf numFmtId="0" fontId="20" fillId="54" borderId="18" applyNumberFormat="0" applyAlignment="0" applyProtection="0"/>
    <xf numFmtId="0" fontId="39" fillId="54" borderId="18" applyNumberFormat="0" applyAlignment="0" applyProtection="0"/>
    <xf numFmtId="0" fontId="20" fillId="54" borderId="18" applyNumberFormat="0" applyAlignment="0" applyProtection="0"/>
    <xf numFmtId="0" fontId="20" fillId="54" borderId="18" applyNumberFormat="0" applyAlignment="0" applyProtection="0"/>
    <xf numFmtId="0" fontId="20" fillId="54" borderId="18" applyNumberFormat="0" applyAlignment="0" applyProtection="0"/>
  </cellStyleXfs>
  <cellXfs count="146">
    <xf numFmtId="0" fontId="0" fillId="0" borderId="0" xfId="0" applyAlignment="1">
      <alignment/>
    </xf>
    <xf numFmtId="0" fontId="43" fillId="0" borderId="0" xfId="0" applyFont="1" applyFill="1" applyBorder="1" applyAlignment="1">
      <alignment/>
    </xf>
    <xf numFmtId="0" fontId="43" fillId="0" borderId="0" xfId="991" applyFont="1" applyFill="1" applyBorder="1">
      <alignment vertical="center"/>
    </xf>
    <xf numFmtId="0" fontId="42" fillId="0" borderId="0" xfId="991" applyFont="1" applyFill="1" applyBorder="1">
      <alignment vertical="center"/>
    </xf>
    <xf numFmtId="0" fontId="44" fillId="0" borderId="0" xfId="991" applyFont="1" applyFill="1" applyBorder="1" applyAlignment="1">
      <alignment vertical="center"/>
    </xf>
    <xf numFmtId="190" fontId="44" fillId="0" borderId="0" xfId="409" applyNumberFormat="1" applyFont="1" applyFill="1" applyBorder="1" applyAlignment="1">
      <alignment vertical="center"/>
    </xf>
    <xf numFmtId="3" fontId="44" fillId="0" borderId="0" xfId="991" applyNumberFormat="1" applyFont="1" applyFill="1" applyBorder="1" applyAlignment="1">
      <alignment horizontal="right" vertical="center"/>
    </xf>
    <xf numFmtId="3" fontId="42" fillId="0" borderId="0" xfId="671" applyNumberFormat="1" applyFont="1" applyFill="1" applyBorder="1" applyAlignment="1">
      <alignment horizontal="right" vertical="center" wrapText="1"/>
    </xf>
    <xf numFmtId="0" fontId="43" fillId="0" borderId="0" xfId="0" applyFont="1" applyBorder="1" applyAlignment="1">
      <alignment/>
    </xf>
    <xf numFmtId="0" fontId="42" fillId="0" borderId="0" xfId="991" applyFont="1" applyBorder="1">
      <alignment vertical="center"/>
    </xf>
    <xf numFmtId="0" fontId="45" fillId="0" borderId="0" xfId="0" applyFont="1" applyBorder="1" applyAlignment="1">
      <alignment/>
    </xf>
    <xf numFmtId="0" fontId="43" fillId="0" borderId="0" xfId="991" applyFont="1" applyBorder="1">
      <alignment vertical="center"/>
    </xf>
    <xf numFmtId="190" fontId="42" fillId="0" borderId="0" xfId="409" applyNumberFormat="1" applyFont="1" applyBorder="1" applyAlignment="1">
      <alignment vertical="center"/>
    </xf>
    <xf numFmtId="0" fontId="46" fillId="0" borderId="19" xfId="0" applyFont="1" applyBorder="1" applyAlignment="1">
      <alignment/>
    </xf>
    <xf numFmtId="1" fontId="80" fillId="2" borderId="0" xfId="808" applyNumberFormat="1" applyFont="1" applyFill="1" applyBorder="1" applyAlignment="1">
      <alignment horizontal="center"/>
      <protection/>
    </xf>
    <xf numFmtId="0" fontId="81" fillId="2" borderId="0" xfId="0" applyFont="1" applyFill="1" applyBorder="1" applyAlignment="1">
      <alignment/>
    </xf>
    <xf numFmtId="0" fontId="49" fillId="55" borderId="0" xfId="808" applyFont="1" applyFill="1" applyBorder="1" applyAlignment="1">
      <alignment vertical="center"/>
      <protection/>
    </xf>
    <xf numFmtId="0" fontId="50" fillId="0" borderId="0" xfId="991" applyFont="1" applyFill="1" applyBorder="1" applyAlignment="1">
      <alignment vertical="center"/>
    </xf>
    <xf numFmtId="190" fontId="50" fillId="0" borderId="0" xfId="409" applyNumberFormat="1" applyFont="1" applyFill="1" applyBorder="1" applyAlignment="1">
      <alignment vertical="center"/>
    </xf>
    <xf numFmtId="0" fontId="50" fillId="45" borderId="0" xfId="991" applyFont="1" applyFill="1" applyBorder="1" applyAlignment="1">
      <alignment vertical="center"/>
    </xf>
    <xf numFmtId="0" fontId="51" fillId="0" borderId="0" xfId="991" applyFont="1" applyFill="1" applyBorder="1" applyAlignment="1">
      <alignment horizontal="left" vertical="center" indent="4"/>
    </xf>
    <xf numFmtId="0" fontId="50" fillId="0" borderId="0" xfId="991" applyFont="1" applyFill="1" applyBorder="1">
      <alignment vertical="center"/>
    </xf>
    <xf numFmtId="0" fontId="50" fillId="0" borderId="0" xfId="991" applyFont="1" applyBorder="1">
      <alignment vertical="center"/>
    </xf>
    <xf numFmtId="190" fontId="82" fillId="0" borderId="0" xfId="409" applyNumberFormat="1" applyFont="1" applyFill="1" applyBorder="1" applyAlignment="1">
      <alignment horizontal="right"/>
    </xf>
    <xf numFmtId="190" fontId="82" fillId="0" borderId="0" xfId="409" applyNumberFormat="1" applyFont="1" applyBorder="1" applyAlignment="1">
      <alignment horizontal="right"/>
    </xf>
    <xf numFmtId="0" fontId="43" fillId="55" borderId="0" xfId="991" applyFont="1" applyFill="1" applyBorder="1">
      <alignment vertical="center"/>
    </xf>
    <xf numFmtId="0" fontId="49" fillId="55" borderId="0" xfId="808" applyFont="1" applyFill="1" applyBorder="1" applyAlignment="1">
      <alignment vertical="center" wrapText="1"/>
      <protection/>
    </xf>
    <xf numFmtId="190" fontId="83" fillId="2" borderId="0" xfId="409" applyNumberFormat="1" applyFont="1" applyFill="1" applyBorder="1" applyAlignment="1">
      <alignment horizontal="left" vertical="center"/>
    </xf>
    <xf numFmtId="190" fontId="83" fillId="2" borderId="0" xfId="409" applyNumberFormat="1" applyFont="1" applyFill="1" applyBorder="1" applyAlignment="1">
      <alignment vertical="center"/>
    </xf>
    <xf numFmtId="190" fontId="83" fillId="2" borderId="20" xfId="409" applyNumberFormat="1" applyFont="1" applyFill="1" applyBorder="1" applyAlignment="1">
      <alignment horizontal="left" vertical="center"/>
    </xf>
    <xf numFmtId="190" fontId="83" fillId="2" borderId="20" xfId="409" applyNumberFormat="1" applyFont="1" applyFill="1" applyBorder="1" applyAlignment="1">
      <alignment vertical="center"/>
    </xf>
    <xf numFmtId="0" fontId="50" fillId="0" borderId="0" xfId="991" applyFont="1" applyFill="1" applyBorder="1" applyAlignment="1">
      <alignment vertical="center" wrapText="1"/>
    </xf>
    <xf numFmtId="0" fontId="42" fillId="0" borderId="0" xfId="991" applyFont="1">
      <alignment vertical="center"/>
    </xf>
    <xf numFmtId="0" fontId="43" fillId="0" borderId="0" xfId="0" applyFont="1" applyAlignment="1">
      <alignment/>
    </xf>
    <xf numFmtId="0" fontId="42" fillId="0" borderId="0" xfId="992" applyFont="1">
      <alignment vertical="center"/>
    </xf>
    <xf numFmtId="0" fontId="84" fillId="0" borderId="0" xfId="0" applyFont="1" applyAlignment="1">
      <alignment/>
    </xf>
    <xf numFmtId="0" fontId="43" fillId="0" borderId="0" xfId="991" applyFont="1">
      <alignment vertical="center"/>
    </xf>
    <xf numFmtId="190" fontId="42" fillId="0" borderId="0" xfId="409" applyNumberFormat="1" applyFont="1" applyAlignment="1">
      <alignment vertical="center"/>
    </xf>
    <xf numFmtId="182" fontId="44" fillId="0" borderId="0" xfId="991" applyNumberFormat="1" applyFont="1" applyFill="1" applyBorder="1" applyAlignment="1">
      <alignment vertical="center"/>
    </xf>
    <xf numFmtId="3" fontId="44" fillId="0" borderId="0" xfId="991" applyNumberFormat="1" applyFont="1" applyFill="1" applyAlignment="1">
      <alignment horizontal="right" vertical="center"/>
    </xf>
    <xf numFmtId="0" fontId="81" fillId="2" borderId="0" xfId="0" applyFont="1" applyFill="1" applyAlignment="1">
      <alignment/>
    </xf>
    <xf numFmtId="0" fontId="55" fillId="55" borderId="0" xfId="991" applyFont="1" applyFill="1">
      <alignment vertical="center"/>
    </xf>
    <xf numFmtId="190" fontId="82" fillId="2" borderId="0" xfId="409" applyNumberFormat="1" applyFont="1" applyFill="1" applyBorder="1" applyAlignment="1">
      <alignment horizontal="right"/>
    </xf>
    <xf numFmtId="190" fontId="82" fillId="2" borderId="20" xfId="409" applyNumberFormat="1" applyFont="1" applyFill="1" applyBorder="1" applyAlignment="1">
      <alignment horizontal="right"/>
    </xf>
    <xf numFmtId="0" fontId="55" fillId="55" borderId="21" xfId="991" applyFont="1" applyFill="1" applyBorder="1">
      <alignment vertical="center"/>
    </xf>
    <xf numFmtId="190" fontId="50" fillId="0" borderId="21" xfId="409" applyNumberFormat="1" applyFont="1" applyFill="1" applyBorder="1" applyAlignment="1">
      <alignment vertical="center"/>
    </xf>
    <xf numFmtId="190" fontId="83" fillId="2" borderId="21" xfId="409" applyNumberFormat="1" applyFont="1" applyFill="1" applyBorder="1" applyAlignment="1">
      <alignment vertical="center"/>
    </xf>
    <xf numFmtId="190" fontId="83" fillId="2" borderId="22" xfId="409" applyNumberFormat="1" applyFont="1" applyFill="1" applyBorder="1" applyAlignment="1">
      <alignment vertical="center"/>
    </xf>
    <xf numFmtId="17" fontId="56" fillId="0" borderId="20" xfId="808" applyNumberFormat="1" applyFont="1" applyFill="1" applyBorder="1" applyAlignment="1">
      <alignment horizontal="center"/>
      <protection/>
    </xf>
    <xf numFmtId="17" fontId="56" fillId="0" borderId="22" xfId="808" applyNumberFormat="1" applyFont="1" applyFill="1" applyBorder="1" applyAlignment="1">
      <alignment horizontal="center"/>
      <protection/>
    </xf>
    <xf numFmtId="0" fontId="43" fillId="0" borderId="20" xfId="0" applyFont="1" applyFill="1" applyBorder="1" applyAlignment="1">
      <alignment/>
    </xf>
    <xf numFmtId="0" fontId="84" fillId="0" borderId="23" xfId="0" applyFont="1" applyBorder="1" applyAlignment="1">
      <alignment/>
    </xf>
    <xf numFmtId="0" fontId="42" fillId="0" borderId="21" xfId="991" applyFont="1" applyBorder="1">
      <alignment vertical="center"/>
    </xf>
    <xf numFmtId="182" fontId="44" fillId="0" borderId="21" xfId="991" applyNumberFormat="1" applyFont="1" applyFill="1" applyBorder="1" applyAlignment="1">
      <alignment vertical="center"/>
    </xf>
    <xf numFmtId="0" fontId="57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85" fillId="0" borderId="0" xfId="0" applyFont="1" applyAlignment="1">
      <alignment/>
    </xf>
    <xf numFmtId="0" fontId="59" fillId="0" borderId="0" xfId="0" applyFont="1" applyAlignment="1">
      <alignment/>
    </xf>
    <xf numFmtId="0" fontId="42" fillId="0" borderId="0" xfId="991" applyFont="1" applyAlignment="1">
      <alignment vertical="center"/>
    </xf>
    <xf numFmtId="0" fontId="42" fillId="0" borderId="0" xfId="991" applyFont="1" applyAlignment="1">
      <alignment horizontal="left" vertical="center"/>
    </xf>
    <xf numFmtId="0" fontId="56" fillId="0" borderId="20" xfId="808" applyFont="1" applyFill="1" applyBorder="1" applyAlignment="1">
      <alignment horizontal="left" vertical="center"/>
      <protection/>
    </xf>
    <xf numFmtId="0" fontId="43" fillId="0" borderId="20" xfId="0" applyFont="1" applyFill="1" applyBorder="1" applyAlignment="1">
      <alignment horizontal="left"/>
    </xf>
    <xf numFmtId="0" fontId="43" fillId="0" borderId="0" xfId="0" applyFont="1" applyAlignment="1">
      <alignment horizontal="left"/>
    </xf>
    <xf numFmtId="190" fontId="82" fillId="2" borderId="0" xfId="409" applyNumberFormat="1" applyFont="1" applyFill="1" applyBorder="1" applyAlignment="1">
      <alignment horizontal="left"/>
    </xf>
    <xf numFmtId="0" fontId="44" fillId="0" borderId="0" xfId="991" applyFont="1" applyFill="1" applyBorder="1" applyAlignment="1">
      <alignment horizontal="left" vertical="center"/>
    </xf>
    <xf numFmtId="0" fontId="43" fillId="0" borderId="0" xfId="991" applyFont="1" applyAlignment="1">
      <alignment horizontal="left" vertical="center"/>
    </xf>
    <xf numFmtId="0" fontId="57" fillId="0" borderId="0" xfId="991" applyFont="1" applyFill="1" applyBorder="1" applyAlignment="1">
      <alignment horizontal="left" vertical="center"/>
    </xf>
    <xf numFmtId="0" fontId="57" fillId="0" borderId="0" xfId="0" applyFont="1" applyAlignment="1">
      <alignment horizontal="left"/>
    </xf>
    <xf numFmtId="0" fontId="85" fillId="0" borderId="0" xfId="0" applyFont="1" applyAlignment="1">
      <alignment/>
    </xf>
    <xf numFmtId="0" fontId="42" fillId="0" borderId="0" xfId="991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55" fillId="55" borderId="0" xfId="991" applyFont="1" applyFill="1" applyBorder="1" applyAlignment="1">
      <alignment horizontal="center" vertical="center"/>
    </xf>
    <xf numFmtId="190" fontId="50" fillId="0" borderId="0" xfId="409" applyNumberFormat="1" applyFont="1" applyFill="1" applyBorder="1" applyAlignment="1">
      <alignment horizontal="center" vertical="center"/>
    </xf>
    <xf numFmtId="190" fontId="83" fillId="2" borderId="0" xfId="409" applyNumberFormat="1" applyFont="1" applyFill="1" applyBorder="1" applyAlignment="1">
      <alignment horizontal="center" vertical="center"/>
    </xf>
    <xf numFmtId="190" fontId="42" fillId="0" borderId="0" xfId="409" applyNumberFormat="1" applyFont="1" applyBorder="1" applyAlignment="1">
      <alignment horizontal="center" vertical="center"/>
    </xf>
    <xf numFmtId="190" fontId="44" fillId="0" borderId="0" xfId="409" applyNumberFormat="1" applyFont="1" applyFill="1" applyBorder="1" applyAlignment="1">
      <alignment horizontal="center" vertical="center"/>
    </xf>
    <xf numFmtId="3" fontId="44" fillId="0" borderId="0" xfId="991" applyNumberFormat="1" applyFont="1" applyFill="1" applyBorder="1" applyAlignment="1">
      <alignment horizontal="center" vertical="center"/>
    </xf>
    <xf numFmtId="3" fontId="42" fillId="0" borderId="0" xfId="671" applyNumberFormat="1" applyFont="1" applyFill="1" applyBorder="1" applyAlignment="1">
      <alignment horizontal="center" vertical="center" wrapText="1"/>
    </xf>
    <xf numFmtId="190" fontId="50" fillId="0" borderId="21" xfId="409" applyNumberFormat="1" applyFont="1" applyFill="1" applyBorder="1" applyAlignment="1">
      <alignment horizontal="center" vertical="center"/>
    </xf>
    <xf numFmtId="190" fontId="83" fillId="2" borderId="20" xfId="409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left" vertical="top" wrapText="1"/>
    </xf>
    <xf numFmtId="0" fontId="55" fillId="0" borderId="0" xfId="99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9" fillId="0" borderId="0" xfId="808" applyFont="1" applyFill="1" applyBorder="1" applyAlignment="1">
      <alignment vertical="center"/>
      <protection/>
    </xf>
    <xf numFmtId="0" fontId="55" fillId="0" borderId="0" xfId="991" applyFont="1" applyFill="1" applyBorder="1" applyAlignment="1">
      <alignment vertical="center"/>
    </xf>
    <xf numFmtId="0" fontId="43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17" fontId="56" fillId="0" borderId="24" xfId="808" applyNumberFormat="1" applyFont="1" applyFill="1" applyBorder="1" applyAlignment="1">
      <alignment horizontal="center"/>
      <protection/>
    </xf>
    <xf numFmtId="0" fontId="49" fillId="55" borderId="25" xfId="808" applyFont="1" applyFill="1" applyBorder="1" applyAlignment="1">
      <alignment horizontal="center" vertical="center"/>
      <protection/>
    </xf>
    <xf numFmtId="0" fontId="55" fillId="55" borderId="21" xfId="991" applyFont="1" applyFill="1" applyBorder="1" applyAlignment="1">
      <alignment horizontal="center" vertical="center"/>
    </xf>
    <xf numFmtId="0" fontId="49" fillId="0" borderId="25" xfId="808" applyFont="1" applyFill="1" applyBorder="1" applyAlignment="1">
      <alignment horizontal="center" vertical="center"/>
      <protection/>
    </xf>
    <xf numFmtId="0" fontId="55" fillId="0" borderId="21" xfId="991" applyFont="1" applyFill="1" applyBorder="1" applyAlignment="1">
      <alignment horizontal="center" vertical="center"/>
    </xf>
    <xf numFmtId="3" fontId="0" fillId="0" borderId="2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190" fontId="83" fillId="2" borderId="25" xfId="409" applyNumberFormat="1" applyFont="1" applyFill="1" applyBorder="1" applyAlignment="1">
      <alignment horizontal="center" vertical="center"/>
    </xf>
    <xf numFmtId="190" fontId="83" fillId="2" borderId="21" xfId="409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190" fontId="83" fillId="2" borderId="24" xfId="409" applyNumberFormat="1" applyFont="1" applyFill="1" applyBorder="1" applyAlignment="1">
      <alignment horizontal="center" vertical="center"/>
    </xf>
    <xf numFmtId="190" fontId="83" fillId="2" borderId="22" xfId="409" applyNumberFormat="1" applyFont="1" applyFill="1" applyBorder="1" applyAlignment="1">
      <alignment horizontal="center" vertical="center"/>
    </xf>
    <xf numFmtId="3" fontId="49" fillId="55" borderId="0" xfId="808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55" fillId="0" borderId="0" xfId="991" applyNumberFormat="1" applyFont="1" applyFill="1" applyBorder="1" applyAlignment="1">
      <alignment horizontal="center" vertical="center"/>
    </xf>
    <xf numFmtId="3" fontId="83" fillId="2" borderId="0" xfId="409" applyNumberFormat="1" applyFont="1" applyFill="1" applyBorder="1" applyAlignment="1">
      <alignment horizontal="center" vertical="center"/>
    </xf>
    <xf numFmtId="3" fontId="49" fillId="0" borderId="0" xfId="808" applyNumberFormat="1" applyFont="1" applyFill="1" applyBorder="1" applyAlignment="1">
      <alignment horizontal="center" vertical="center"/>
      <protection/>
    </xf>
    <xf numFmtId="3" fontId="83" fillId="2" borderId="20" xfId="409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49" fillId="56" borderId="0" xfId="808" applyFont="1" applyFill="1" applyBorder="1" applyAlignment="1">
      <alignment vertical="center" wrapText="1"/>
      <protection/>
    </xf>
    <xf numFmtId="3" fontId="49" fillId="56" borderId="0" xfId="808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190" fontId="0" fillId="0" borderId="0" xfId="409" applyNumberFormat="1" applyFont="1" applyAlignment="1">
      <alignment/>
    </xf>
    <xf numFmtId="0" fontId="49" fillId="0" borderId="20" xfId="0" applyFont="1" applyFill="1" applyBorder="1" applyAlignment="1">
      <alignment/>
    </xf>
    <xf numFmtId="0" fontId="43" fillId="0" borderId="25" xfId="0" applyFont="1" applyBorder="1" applyAlignment="1">
      <alignment horizontal="center"/>
    </xf>
    <xf numFmtId="0" fontId="84" fillId="0" borderId="0" xfId="0" applyFont="1" applyBorder="1" applyAlignment="1">
      <alignment/>
    </xf>
    <xf numFmtId="0" fontId="55" fillId="55" borderId="25" xfId="991" applyFont="1" applyFill="1" applyBorder="1" applyAlignment="1">
      <alignment horizontal="center" vertical="center"/>
    </xf>
    <xf numFmtId="0" fontId="55" fillId="55" borderId="0" xfId="991" applyFont="1" applyFill="1" applyBorder="1">
      <alignment vertical="center"/>
    </xf>
    <xf numFmtId="190" fontId="50" fillId="0" borderId="25" xfId="409" applyNumberFormat="1" applyFont="1" applyFill="1" applyBorder="1" applyAlignment="1">
      <alignment horizontal="center" vertical="center"/>
    </xf>
    <xf numFmtId="190" fontId="42" fillId="0" borderId="25" xfId="409" applyNumberFormat="1" applyFont="1" applyBorder="1" applyAlignment="1">
      <alignment horizontal="center" vertical="center"/>
    </xf>
    <xf numFmtId="190" fontId="44" fillId="0" borderId="25" xfId="409" applyNumberFormat="1" applyFont="1" applyFill="1" applyBorder="1" applyAlignment="1">
      <alignment horizontal="center" vertical="center"/>
    </xf>
    <xf numFmtId="0" fontId="80" fillId="2" borderId="26" xfId="808" applyFont="1" applyFill="1" applyBorder="1" applyAlignment="1">
      <alignment horizontal="center"/>
      <protection/>
    </xf>
    <xf numFmtId="0" fontId="80" fillId="2" borderId="23" xfId="808" applyFont="1" applyFill="1" applyBorder="1" applyAlignment="1">
      <alignment horizontal="center"/>
      <protection/>
    </xf>
    <xf numFmtId="0" fontId="50" fillId="0" borderId="0" xfId="991" applyFont="1" applyFill="1" applyBorder="1" applyAlignment="1">
      <alignment horizontal="left" vertical="center"/>
    </xf>
    <xf numFmtId="0" fontId="50" fillId="0" borderId="27" xfId="991" applyFont="1" applyFill="1" applyBorder="1" applyAlignment="1">
      <alignment horizontal="left" vertical="center"/>
    </xf>
    <xf numFmtId="0" fontId="50" fillId="0" borderId="27" xfId="991" applyFont="1" applyFill="1" applyBorder="1" applyAlignment="1">
      <alignment horizontal="right" vertical="center"/>
    </xf>
    <xf numFmtId="0" fontId="50" fillId="0" borderId="0" xfId="991" applyFont="1" applyFill="1" applyBorder="1" applyAlignment="1">
      <alignment horizontal="right" vertical="center"/>
    </xf>
    <xf numFmtId="190" fontId="83" fillId="2" borderId="0" xfId="409" applyNumberFormat="1" applyFont="1" applyFill="1" applyBorder="1" applyAlignment="1">
      <alignment horizontal="left" vertical="center"/>
    </xf>
    <xf numFmtId="0" fontId="49" fillId="55" borderId="0" xfId="808" applyFont="1" applyFill="1" applyBorder="1" applyAlignment="1">
      <alignment horizontal="left" vertical="center"/>
      <protection/>
    </xf>
    <xf numFmtId="0" fontId="42" fillId="0" borderId="0" xfId="991" applyFont="1" applyAlignment="1">
      <alignment horizontal="left" vertical="center"/>
    </xf>
    <xf numFmtId="0" fontId="46" fillId="0" borderId="28" xfId="0" applyFont="1" applyBorder="1" applyAlignment="1">
      <alignment horizontal="left"/>
    </xf>
    <xf numFmtId="0" fontId="46" fillId="0" borderId="29" xfId="0" applyFont="1" applyBorder="1" applyAlignment="1">
      <alignment horizontal="left"/>
    </xf>
    <xf numFmtId="0" fontId="80" fillId="2" borderId="0" xfId="808" applyFont="1" applyFill="1" applyBorder="1" applyAlignment="1">
      <alignment horizontal="left" vertical="center"/>
      <protection/>
    </xf>
    <xf numFmtId="0" fontId="59" fillId="0" borderId="0" xfId="0" applyFont="1" applyAlignment="1">
      <alignment horizontal="left" vertical="top" wrapText="1"/>
    </xf>
    <xf numFmtId="0" fontId="49" fillId="55" borderId="0" xfId="808" applyFont="1" applyFill="1" applyBorder="1" applyAlignment="1">
      <alignment horizontal="left" vertical="center" wrapText="1"/>
      <protection/>
    </xf>
    <xf numFmtId="0" fontId="50" fillId="0" borderId="0" xfId="991" applyFont="1" applyFill="1" applyBorder="1" applyAlignment="1">
      <alignment horizontal="left" vertical="center" wrapText="1"/>
    </xf>
    <xf numFmtId="190" fontId="83" fillId="2" borderId="30" xfId="409" applyNumberFormat="1" applyFont="1" applyFill="1" applyBorder="1" applyAlignment="1">
      <alignment horizontal="left" vertical="center"/>
    </xf>
    <xf numFmtId="190" fontId="83" fillId="2" borderId="20" xfId="409" applyNumberFormat="1" applyFont="1" applyFill="1" applyBorder="1" applyAlignment="1">
      <alignment horizontal="left" vertical="center"/>
    </xf>
    <xf numFmtId="0" fontId="80" fillId="2" borderId="31" xfId="808" applyFont="1" applyFill="1" applyBorder="1" applyAlignment="1">
      <alignment horizontal="center"/>
      <protection/>
    </xf>
    <xf numFmtId="0" fontId="46" fillId="0" borderId="28" xfId="0" applyFont="1" applyBorder="1" applyAlignment="1">
      <alignment horizontal="left" wrapText="1"/>
    </xf>
    <xf numFmtId="0" fontId="46" fillId="0" borderId="32" xfId="0" applyFont="1" applyBorder="1" applyAlignment="1">
      <alignment horizontal="left" wrapText="1"/>
    </xf>
    <xf numFmtId="0" fontId="46" fillId="0" borderId="29" xfId="0" applyFont="1" applyBorder="1" applyAlignment="1">
      <alignment horizontal="left" wrapText="1"/>
    </xf>
    <xf numFmtId="0" fontId="80" fillId="2" borderId="31" xfId="808" applyFont="1" applyFill="1" applyBorder="1" applyAlignment="1">
      <alignment horizontal="center" vertical="center"/>
      <protection/>
    </xf>
    <xf numFmtId="0" fontId="80" fillId="2" borderId="24" xfId="808" applyFont="1" applyFill="1" applyBorder="1" applyAlignment="1">
      <alignment horizontal="center" vertical="center"/>
      <protection/>
    </xf>
  </cellXfs>
  <cellStyles count="1099">
    <cellStyle name="Normal" xfId="0"/>
    <cellStyle name="20 % - Accent1" xfId="15"/>
    <cellStyle name="20 % - Accent1 2" xfId="16"/>
    <cellStyle name="20 % - Accent1 2 2" xfId="17"/>
    <cellStyle name="20 % - Accent1 2 2 2" xfId="18"/>
    <cellStyle name="20 % - Accent1 2 3" xfId="19"/>
    <cellStyle name="20 % - Accent1 2 3 2" xfId="20"/>
    <cellStyle name="20 % - Accent1 2 3 3" xfId="21"/>
    <cellStyle name="20 % - Accent1 2 4" xfId="22"/>
    <cellStyle name="20 % - Accent1 2 5" xfId="23"/>
    <cellStyle name="20 % - Accent1 3" xfId="24"/>
    <cellStyle name="20 % - Accent1 4" xfId="25"/>
    <cellStyle name="20 % - Accent1 5" xfId="26"/>
    <cellStyle name="20 % - Accent1 6" xfId="27"/>
    <cellStyle name="20 % - Accent2" xfId="28"/>
    <cellStyle name="20 % - Accent2 2" xfId="29"/>
    <cellStyle name="20 % - Accent2 2 2" xfId="30"/>
    <cellStyle name="20 % - Accent2 2 2 2" xfId="31"/>
    <cellStyle name="20 % - Accent2 2 3" xfId="32"/>
    <cellStyle name="20 % - Accent2 2 3 2" xfId="33"/>
    <cellStyle name="20 % - Accent2 2 3 3" xfId="34"/>
    <cellStyle name="20 % - Accent2 2 4" xfId="35"/>
    <cellStyle name="20 % - Accent2 2 5" xfId="36"/>
    <cellStyle name="20 % - Accent2 3" xfId="37"/>
    <cellStyle name="20 % - Accent2 4" xfId="38"/>
    <cellStyle name="20 % - Accent2 5" xfId="39"/>
    <cellStyle name="20 % - Accent2 6" xfId="40"/>
    <cellStyle name="20 % - Accent3" xfId="41"/>
    <cellStyle name="20 % - Accent3 2" xfId="42"/>
    <cellStyle name="20 % - Accent3 2 2" xfId="43"/>
    <cellStyle name="20 % - Accent3 2 2 2" xfId="44"/>
    <cellStyle name="20 % - Accent3 2 3" xfId="45"/>
    <cellStyle name="20 % - Accent3 2 3 2" xfId="46"/>
    <cellStyle name="20 % - Accent3 2 3 3" xfId="47"/>
    <cellStyle name="20 % - Accent3 2 4" xfId="48"/>
    <cellStyle name="20 % - Accent3 2 5" xfId="49"/>
    <cellStyle name="20 % - Accent3 3" xfId="50"/>
    <cellStyle name="20 % - Accent3 4" xfId="51"/>
    <cellStyle name="20 % - Accent3 5" xfId="52"/>
    <cellStyle name="20 % - Accent3 6" xfId="53"/>
    <cellStyle name="20 % - Accent4" xfId="54"/>
    <cellStyle name="20 % - Accent4 2" xfId="55"/>
    <cellStyle name="20 % - Accent4 2 2" xfId="56"/>
    <cellStyle name="20 % - Accent4 2 2 2" xfId="57"/>
    <cellStyle name="20 % - Accent4 2 3" xfId="58"/>
    <cellStyle name="20 % - Accent4 2 3 2" xfId="59"/>
    <cellStyle name="20 % - Accent4 2 3 3" xfId="60"/>
    <cellStyle name="20 % - Accent4 2 4" xfId="61"/>
    <cellStyle name="20 % - Accent4 2 5" xfId="62"/>
    <cellStyle name="20 % - Accent4 3" xfId="63"/>
    <cellStyle name="20 % - Accent4 4" xfId="64"/>
    <cellStyle name="20 % - Accent4 5" xfId="65"/>
    <cellStyle name="20 % - Accent4 6" xfId="66"/>
    <cellStyle name="20 % - Accent5" xfId="67"/>
    <cellStyle name="20 % - Accent5 2" xfId="68"/>
    <cellStyle name="20 % - Accent5 2 2" xfId="69"/>
    <cellStyle name="20 % - Accent5 2 2 2" xfId="70"/>
    <cellStyle name="20 % - Accent5 2 3" xfId="71"/>
    <cellStyle name="20 % - Accent5 2 3 2" xfId="72"/>
    <cellStyle name="20 % - Accent5 2 3 3" xfId="73"/>
    <cellStyle name="20 % - Accent5 2 4" xfId="74"/>
    <cellStyle name="20 % - Accent5 2 5" xfId="75"/>
    <cellStyle name="20 % - Accent5 3" xfId="76"/>
    <cellStyle name="20 % - Accent5 4" xfId="77"/>
    <cellStyle name="20 % - Accent5 5" xfId="78"/>
    <cellStyle name="20 % - Accent5 6" xfId="79"/>
    <cellStyle name="20 % - Accent6" xfId="80"/>
    <cellStyle name="20 % - Accent6 2" xfId="81"/>
    <cellStyle name="20 % - Accent6 2 2" xfId="82"/>
    <cellStyle name="20 % - Accent6 2 2 2" xfId="83"/>
    <cellStyle name="20 % - Accent6 2 3" xfId="84"/>
    <cellStyle name="20 % - Accent6 2 3 2" xfId="85"/>
    <cellStyle name="20 % - Accent6 2 3 3" xfId="86"/>
    <cellStyle name="20 % - Accent6 2 4" xfId="87"/>
    <cellStyle name="20 % - Accent6 2 5" xfId="88"/>
    <cellStyle name="20 % - Accent6 3" xfId="89"/>
    <cellStyle name="20 % - Accent6 4" xfId="90"/>
    <cellStyle name="20 % - Accent6 5" xfId="91"/>
    <cellStyle name="20 % - Accent6 6" xfId="92"/>
    <cellStyle name="40 % - Accent1" xfId="93"/>
    <cellStyle name="40 % - Accent1 2" xfId="94"/>
    <cellStyle name="40 % - Accent1 2 2" xfId="95"/>
    <cellStyle name="40 % - Accent1 2 2 2" xfId="96"/>
    <cellStyle name="40 % - Accent1 2 3" xfId="97"/>
    <cellStyle name="40 % - Accent1 2 3 2" xfId="98"/>
    <cellStyle name="40 % - Accent1 2 3 3" xfId="99"/>
    <cellStyle name="40 % - Accent1 2 4" xfId="100"/>
    <cellStyle name="40 % - Accent1 2 5" xfId="101"/>
    <cellStyle name="40 % - Accent1 3" xfId="102"/>
    <cellStyle name="40 % - Accent1 4" xfId="103"/>
    <cellStyle name="40 % - Accent1 5" xfId="104"/>
    <cellStyle name="40 % - Accent1 6" xfId="105"/>
    <cellStyle name="40 % - Accent2" xfId="106"/>
    <cellStyle name="40 % - Accent2 2" xfId="107"/>
    <cellStyle name="40 % - Accent2 2 2" xfId="108"/>
    <cellStyle name="40 % - Accent2 2 2 2" xfId="109"/>
    <cellStyle name="40 % - Accent2 2 3" xfId="110"/>
    <cellStyle name="40 % - Accent2 2 3 2" xfId="111"/>
    <cellStyle name="40 % - Accent2 2 3 3" xfId="112"/>
    <cellStyle name="40 % - Accent2 2 4" xfId="113"/>
    <cellStyle name="40 % - Accent2 2 5" xfId="114"/>
    <cellStyle name="40 % - Accent2 3" xfId="115"/>
    <cellStyle name="40 % - Accent2 4" xfId="116"/>
    <cellStyle name="40 % - Accent2 5" xfId="117"/>
    <cellStyle name="40 % - Accent2 6" xfId="118"/>
    <cellStyle name="40 % - Accent3" xfId="119"/>
    <cellStyle name="40 % - Accent3 2" xfId="120"/>
    <cellStyle name="40 % - Accent3 2 2" xfId="121"/>
    <cellStyle name="40 % - Accent3 2 2 2" xfId="122"/>
    <cellStyle name="40 % - Accent3 2 3" xfId="123"/>
    <cellStyle name="40 % - Accent3 2 3 2" xfId="124"/>
    <cellStyle name="40 % - Accent3 2 3 3" xfId="125"/>
    <cellStyle name="40 % - Accent3 2 4" xfId="126"/>
    <cellStyle name="40 % - Accent3 2 5" xfId="127"/>
    <cellStyle name="40 % - Accent3 3" xfId="128"/>
    <cellStyle name="40 % - Accent3 4" xfId="129"/>
    <cellStyle name="40 % - Accent3 5" xfId="130"/>
    <cellStyle name="40 % - Accent3 6" xfId="131"/>
    <cellStyle name="40 % - Accent4" xfId="132"/>
    <cellStyle name="40 % - Accent4 2" xfId="133"/>
    <cellStyle name="40 % - Accent4 2 2" xfId="134"/>
    <cellStyle name="40 % - Accent4 2 2 2" xfId="135"/>
    <cellStyle name="40 % - Accent4 2 3" xfId="136"/>
    <cellStyle name="40 % - Accent4 2 3 2" xfId="137"/>
    <cellStyle name="40 % - Accent4 2 3 3" xfId="138"/>
    <cellStyle name="40 % - Accent4 2 4" xfId="139"/>
    <cellStyle name="40 % - Accent4 2 5" xfId="140"/>
    <cellStyle name="40 % - Accent4 3" xfId="141"/>
    <cellStyle name="40 % - Accent4 4" xfId="142"/>
    <cellStyle name="40 % - Accent4 5" xfId="143"/>
    <cellStyle name="40 % - Accent4 6" xfId="144"/>
    <cellStyle name="40 % - Accent5" xfId="145"/>
    <cellStyle name="40 % - Accent5 2" xfId="146"/>
    <cellStyle name="40 % - Accent5 2 2" xfId="147"/>
    <cellStyle name="40 % - Accent5 2 2 2" xfId="148"/>
    <cellStyle name="40 % - Accent5 2 3" xfId="149"/>
    <cellStyle name="40 % - Accent5 2 3 2" xfId="150"/>
    <cellStyle name="40 % - Accent5 2 3 3" xfId="151"/>
    <cellStyle name="40 % - Accent5 2 4" xfId="152"/>
    <cellStyle name="40 % - Accent5 2 5" xfId="153"/>
    <cellStyle name="40 % - Accent5 3" xfId="154"/>
    <cellStyle name="40 % - Accent5 4" xfId="155"/>
    <cellStyle name="40 % - Accent5 5" xfId="156"/>
    <cellStyle name="40 % - Accent5 6" xfId="157"/>
    <cellStyle name="40 % - Accent6" xfId="158"/>
    <cellStyle name="40 % - Accent6 2" xfId="159"/>
    <cellStyle name="40 % - Accent6 2 2" xfId="160"/>
    <cellStyle name="40 % - Accent6 2 2 2" xfId="161"/>
    <cellStyle name="40 % - Accent6 2 3" xfId="162"/>
    <cellStyle name="40 % - Accent6 2 3 2" xfId="163"/>
    <cellStyle name="40 % - Accent6 2 3 3" xfId="164"/>
    <cellStyle name="40 % - Accent6 2 4" xfId="165"/>
    <cellStyle name="40 % - Accent6 2 5" xfId="166"/>
    <cellStyle name="40 % - Accent6 3" xfId="167"/>
    <cellStyle name="40 % - Accent6 4" xfId="168"/>
    <cellStyle name="40 % - Accent6 5" xfId="169"/>
    <cellStyle name="40 % - Accent6 6" xfId="170"/>
    <cellStyle name="60 % - Accent1" xfId="171"/>
    <cellStyle name="60 % - Accent1 2" xfId="172"/>
    <cellStyle name="60 % - Accent1 2 2" xfId="173"/>
    <cellStyle name="60 % - Accent1 2 3" xfId="174"/>
    <cellStyle name="60 % - Accent1 2 4" xfId="175"/>
    <cellStyle name="60 % - Accent1 2 5" xfId="176"/>
    <cellStyle name="60 % - Accent1 3" xfId="177"/>
    <cellStyle name="60 % - Accent1 4" xfId="178"/>
    <cellStyle name="60 % - Accent2" xfId="179"/>
    <cellStyle name="60 % - Accent2 2" xfId="180"/>
    <cellStyle name="60 % - Accent2 2 2" xfId="181"/>
    <cellStyle name="60 % - Accent2 2 3" xfId="182"/>
    <cellStyle name="60 % - Accent2 2 4" xfId="183"/>
    <cellStyle name="60 % - Accent2 2 5" xfId="184"/>
    <cellStyle name="60 % - Accent2 3" xfId="185"/>
    <cellStyle name="60 % - Accent2 4" xfId="186"/>
    <cellStyle name="60 % - Accent3" xfId="187"/>
    <cellStyle name="60 % - Accent3 2" xfId="188"/>
    <cellStyle name="60 % - Accent3 2 2" xfId="189"/>
    <cellStyle name="60 % - Accent3 2 3" xfId="190"/>
    <cellStyle name="60 % - Accent3 2 4" xfId="191"/>
    <cellStyle name="60 % - Accent3 2 5" xfId="192"/>
    <cellStyle name="60 % - Accent3 3" xfId="193"/>
    <cellStyle name="60 % - Accent3 4" xfId="194"/>
    <cellStyle name="60 % - Accent4" xfId="195"/>
    <cellStyle name="60 % - Accent4 2" xfId="196"/>
    <cellStyle name="60 % - Accent4 2 2" xfId="197"/>
    <cellStyle name="60 % - Accent4 2 3" xfId="198"/>
    <cellStyle name="60 % - Accent4 2 4" xfId="199"/>
    <cellStyle name="60 % - Accent4 2 5" xfId="200"/>
    <cellStyle name="60 % - Accent4 3" xfId="201"/>
    <cellStyle name="60 % - Accent4 4" xfId="202"/>
    <cellStyle name="60 % - Accent5" xfId="203"/>
    <cellStyle name="60 % - Accent5 2" xfId="204"/>
    <cellStyle name="60 % - Accent5 2 2" xfId="205"/>
    <cellStyle name="60 % - Accent5 2 3" xfId="206"/>
    <cellStyle name="60 % - Accent5 2 4" xfId="207"/>
    <cellStyle name="60 % - Accent5 2 5" xfId="208"/>
    <cellStyle name="60 % - Accent5 3" xfId="209"/>
    <cellStyle name="60 % - Accent5 4" xfId="210"/>
    <cellStyle name="60 % - Accent6" xfId="211"/>
    <cellStyle name="60 % - Accent6 2" xfId="212"/>
    <cellStyle name="60 % - Accent6 2 2" xfId="213"/>
    <cellStyle name="60 % - Accent6 2 3" xfId="214"/>
    <cellStyle name="60 % - Accent6 2 4" xfId="215"/>
    <cellStyle name="60 % - Accent6 2 5" xfId="216"/>
    <cellStyle name="60 % - Accent6 3" xfId="217"/>
    <cellStyle name="60 % - Accent6 4" xfId="218"/>
    <cellStyle name="Accent1" xfId="219"/>
    <cellStyle name="Accent1 2" xfId="220"/>
    <cellStyle name="Accent1 2 2" xfId="221"/>
    <cellStyle name="Accent1 2 3" xfId="222"/>
    <cellStyle name="Accent1 2 4" xfId="223"/>
    <cellStyle name="Accent1 2 5" xfId="224"/>
    <cellStyle name="Accent1 3" xfId="225"/>
    <cellStyle name="Accent1 4" xfId="226"/>
    <cellStyle name="Accent2" xfId="227"/>
    <cellStyle name="Accent2 2" xfId="228"/>
    <cellStyle name="Accent2 2 2" xfId="229"/>
    <cellStyle name="Accent2 2 3" xfId="230"/>
    <cellStyle name="Accent2 2 4" xfId="231"/>
    <cellStyle name="Accent2 2 5" xfId="232"/>
    <cellStyle name="Accent2 3" xfId="233"/>
    <cellStyle name="Accent2 4" xfId="234"/>
    <cellStyle name="Accent3" xfId="235"/>
    <cellStyle name="Accent3 2" xfId="236"/>
    <cellStyle name="Accent3 2 2" xfId="237"/>
    <cellStyle name="Accent3 2 3" xfId="238"/>
    <cellStyle name="Accent3 2 4" xfId="239"/>
    <cellStyle name="Accent3 2 5" xfId="240"/>
    <cellStyle name="Accent3 3" xfId="241"/>
    <cellStyle name="Accent3 4" xfId="242"/>
    <cellStyle name="Accent4" xfId="243"/>
    <cellStyle name="Accent4 2" xfId="244"/>
    <cellStyle name="Accent4 2 2" xfId="245"/>
    <cellStyle name="Accent4 2 3" xfId="246"/>
    <cellStyle name="Accent4 2 4" xfId="247"/>
    <cellStyle name="Accent4 2 5" xfId="248"/>
    <cellStyle name="Accent4 3" xfId="249"/>
    <cellStyle name="Accent4 4" xfId="250"/>
    <cellStyle name="Accent5" xfId="251"/>
    <cellStyle name="Accent5 2" xfId="252"/>
    <cellStyle name="Accent5 2 2" xfId="253"/>
    <cellStyle name="Accent5 2 3" xfId="254"/>
    <cellStyle name="Accent5 2 4" xfId="255"/>
    <cellStyle name="Accent5 2 5" xfId="256"/>
    <cellStyle name="Accent5 3" xfId="257"/>
    <cellStyle name="Accent5 4" xfId="258"/>
    <cellStyle name="Accent6" xfId="259"/>
    <cellStyle name="Accent6 2" xfId="260"/>
    <cellStyle name="Accent6 2 2" xfId="261"/>
    <cellStyle name="Accent6 2 3" xfId="262"/>
    <cellStyle name="Accent6 2 4" xfId="263"/>
    <cellStyle name="Accent6 2 5" xfId="264"/>
    <cellStyle name="Accent6 3" xfId="265"/>
    <cellStyle name="Accent6 4" xfId="266"/>
    <cellStyle name="Avertissement" xfId="267"/>
    <cellStyle name="Avertissement 2" xfId="268"/>
    <cellStyle name="Avertissement 2 2" xfId="269"/>
    <cellStyle name="Avertissement 2 3" xfId="270"/>
    <cellStyle name="Avertissement 2 4" xfId="271"/>
    <cellStyle name="Avertissement 2 5" xfId="272"/>
    <cellStyle name="Avertissement 3" xfId="273"/>
    <cellStyle name="Avertissement 4" xfId="274"/>
    <cellStyle name="Calcul" xfId="275"/>
    <cellStyle name="Calcul 2" xfId="276"/>
    <cellStyle name="Calcul 2 2" xfId="277"/>
    <cellStyle name="Calcul 2 3" xfId="278"/>
    <cellStyle name="Calcul 2 4" xfId="279"/>
    <cellStyle name="Calcul 2 5" xfId="280"/>
    <cellStyle name="Calcul 3" xfId="281"/>
    <cellStyle name="Calcul 4" xfId="282"/>
    <cellStyle name="Cellule liée" xfId="283"/>
    <cellStyle name="Cellule liée 2" xfId="284"/>
    <cellStyle name="Cellule liée 2 2" xfId="285"/>
    <cellStyle name="Cellule liée 2 3" xfId="286"/>
    <cellStyle name="Cellule liée 2 4" xfId="287"/>
    <cellStyle name="Cellule liée 2 5" xfId="288"/>
    <cellStyle name="Cellule liée 3" xfId="289"/>
    <cellStyle name="Cellule liée 4" xfId="290"/>
    <cellStyle name="Commentaire 2" xfId="291"/>
    <cellStyle name="Commentaire 2 2" xfId="292"/>
    <cellStyle name="Commentaire 2 2 2" xfId="293"/>
    <cellStyle name="Commentaire 2 3" xfId="294"/>
    <cellStyle name="Commentaire 2 3 2" xfId="295"/>
    <cellStyle name="Commentaire 2 3 3" xfId="296"/>
    <cellStyle name="Commentaire 2 4" xfId="297"/>
    <cellStyle name="Commentaire 2 5" xfId="298"/>
    <cellStyle name="Commentaire 2 6" xfId="299"/>
    <cellStyle name="Commentaire 3" xfId="300"/>
    <cellStyle name="Commentaire 3 2" xfId="301"/>
    <cellStyle name="Commentaire 3 2 2" xfId="302"/>
    <cellStyle name="Commentaire 3 3" xfId="303"/>
    <cellStyle name="Commentaire 3 3 2" xfId="304"/>
    <cellStyle name="Commentaire 3 4" xfId="305"/>
    <cellStyle name="Commentaire 3 4 2" xfId="306"/>
    <cellStyle name="Commentaire 4" xfId="307"/>
    <cellStyle name="Commentaire 4 2" xfId="308"/>
    <cellStyle name="Commentaire 4 3" xfId="309"/>
    <cellStyle name="Commentaire 5" xfId="310"/>
    <cellStyle name="Commentaire 5 2" xfId="311"/>
    <cellStyle name="Commentaire 5 3" xfId="312"/>
    <cellStyle name="Commentaire 5 3 2" xfId="313"/>
    <cellStyle name="Commentaire 6" xfId="314"/>
    <cellStyle name="Commentaire 6 2" xfId="315"/>
    <cellStyle name="Commentaire 7" xfId="316"/>
    <cellStyle name="Commentaire 8" xfId="317"/>
    <cellStyle name="Entrée" xfId="318"/>
    <cellStyle name="Entrée 2" xfId="319"/>
    <cellStyle name="Entrée 2 2" xfId="320"/>
    <cellStyle name="Entrée 2 3" xfId="321"/>
    <cellStyle name="Entrée 2 4" xfId="322"/>
    <cellStyle name="Entrée 2 5" xfId="323"/>
    <cellStyle name="Entrée 3" xfId="324"/>
    <cellStyle name="Entrée 4" xfId="325"/>
    <cellStyle name="Euro" xfId="326"/>
    <cellStyle name="Euro 10" xfId="327"/>
    <cellStyle name="Euro 10 2" xfId="328"/>
    <cellStyle name="Euro 11" xfId="329"/>
    <cellStyle name="Euro 11 2" xfId="330"/>
    <cellStyle name="Euro 11 2 2" xfId="331"/>
    <cellStyle name="Euro 11 2 3" xfId="332"/>
    <cellStyle name="Euro 11 3" xfId="333"/>
    <cellStyle name="Euro 11 3 2" xfId="334"/>
    <cellStyle name="Euro 11 3 3" xfId="335"/>
    <cellStyle name="Euro 11 4" xfId="336"/>
    <cellStyle name="Euro 11 4 2" xfId="337"/>
    <cellStyle name="Euro 11 5" xfId="338"/>
    <cellStyle name="Euro 11 5 2" xfId="339"/>
    <cellStyle name="Euro 11 6" xfId="340"/>
    <cellStyle name="Euro 11 6 2" xfId="341"/>
    <cellStyle name="Euro 12" xfId="342"/>
    <cellStyle name="Euro 12 2" xfId="343"/>
    <cellStyle name="Euro 12 2 2" xfId="344"/>
    <cellStyle name="Euro 12 2 3" xfId="345"/>
    <cellStyle name="Euro 12 3" xfId="346"/>
    <cellStyle name="Euro 12 3 2" xfId="347"/>
    <cellStyle name="Euro 12 3 3" xfId="348"/>
    <cellStyle name="Euro 12 4" xfId="349"/>
    <cellStyle name="Euro 12 4 2" xfId="350"/>
    <cellStyle name="Euro 12 5" xfId="351"/>
    <cellStyle name="Euro 12 5 2" xfId="352"/>
    <cellStyle name="Euro 12 6" xfId="353"/>
    <cellStyle name="Euro 12 6 2" xfId="354"/>
    <cellStyle name="Euro 13" xfId="355"/>
    <cellStyle name="Euro 13 2" xfId="356"/>
    <cellStyle name="Euro 13 3" xfId="357"/>
    <cellStyle name="Euro 13 4" xfId="358"/>
    <cellStyle name="Euro 14" xfId="359"/>
    <cellStyle name="Euro 14 2" xfId="360"/>
    <cellStyle name="Euro 14 3" xfId="361"/>
    <cellStyle name="Euro 14 3 2" xfId="362"/>
    <cellStyle name="Euro 14 4" xfId="363"/>
    <cellStyle name="Euro 14 5" xfId="364"/>
    <cellStyle name="Euro 15" xfId="365"/>
    <cellStyle name="Euro 2" xfId="366"/>
    <cellStyle name="Euro 2 2" xfId="367"/>
    <cellStyle name="Euro 2 2 2" xfId="368"/>
    <cellStyle name="Euro 2 2 3" xfId="369"/>
    <cellStyle name="Euro 2 3" xfId="370"/>
    <cellStyle name="Euro 2 3 2" xfId="371"/>
    <cellStyle name="Euro 2 3 3" xfId="372"/>
    <cellStyle name="Euro 2 4" xfId="373"/>
    <cellStyle name="Euro 2 4 2" xfId="374"/>
    <cellStyle name="Euro 3" xfId="375"/>
    <cellStyle name="Euro 3 2" xfId="376"/>
    <cellStyle name="Euro 3 2 2" xfId="377"/>
    <cellStyle name="Euro 3 3" xfId="378"/>
    <cellStyle name="Euro 3 3 2" xfId="379"/>
    <cellStyle name="Euro 4" xfId="380"/>
    <cellStyle name="Euro 4 2" xfId="381"/>
    <cellStyle name="Euro 4 2 2" xfId="382"/>
    <cellStyle name="Euro 4 3" xfId="383"/>
    <cellStyle name="Euro 5" xfId="384"/>
    <cellStyle name="Euro 5 2" xfId="385"/>
    <cellStyle name="Euro 6" xfId="386"/>
    <cellStyle name="Euro 6 2" xfId="387"/>
    <cellStyle name="Euro 7" xfId="388"/>
    <cellStyle name="Euro 7 2" xfId="389"/>
    <cellStyle name="Euro 8" xfId="390"/>
    <cellStyle name="Euro 8 2" xfId="391"/>
    <cellStyle name="Euro 9" xfId="392"/>
    <cellStyle name="Euro 9 2" xfId="393"/>
    <cellStyle name="Euro_Feuil1" xfId="394"/>
    <cellStyle name="Insatisfaisant" xfId="395"/>
    <cellStyle name="Insatisfaisant 2" xfId="396"/>
    <cellStyle name="Insatisfaisant 2 2" xfId="397"/>
    <cellStyle name="Insatisfaisant 2 3" xfId="398"/>
    <cellStyle name="Insatisfaisant 2 4" xfId="399"/>
    <cellStyle name="Insatisfaisant 2 5" xfId="400"/>
    <cellStyle name="Insatisfaisant 3" xfId="401"/>
    <cellStyle name="Insatisfaisant 4" xfId="402"/>
    <cellStyle name="Hyperlink" xfId="403"/>
    <cellStyle name="Lien hypertexte 2" xfId="404"/>
    <cellStyle name="Lien hypertexte 2 2" xfId="405"/>
    <cellStyle name="Lien hypertexte 3" xfId="406"/>
    <cellStyle name="Lien hypertexte 4" xfId="407"/>
    <cellStyle name="Followed Hyperlink" xfId="408"/>
    <cellStyle name="Comma" xfId="409"/>
    <cellStyle name="Comma [0]" xfId="410"/>
    <cellStyle name="Milliers [0] 2" xfId="411"/>
    <cellStyle name="Milliers [0] 2 2" xfId="412"/>
    <cellStyle name="Milliers [0] 2 3" xfId="413"/>
    <cellStyle name="Milliers [0] 3" xfId="414"/>
    <cellStyle name="Milliers [0] 3 2" xfId="415"/>
    <cellStyle name="Milliers [0] 3 2 2" xfId="416"/>
    <cellStyle name="Milliers [0] 3 3" xfId="417"/>
    <cellStyle name="Milliers [0] 4" xfId="418"/>
    <cellStyle name="Milliers [0] 4 2" xfId="419"/>
    <cellStyle name="Milliers [0] 4 2 2" xfId="420"/>
    <cellStyle name="Milliers [0] 5" xfId="421"/>
    <cellStyle name="Milliers [0] 5 2" xfId="422"/>
    <cellStyle name="Milliers [0] 6" xfId="423"/>
    <cellStyle name="Milliers 10" xfId="424"/>
    <cellStyle name="Milliers 10 2" xfId="425"/>
    <cellStyle name="Milliers 11" xfId="426"/>
    <cellStyle name="Milliers 11 2" xfId="427"/>
    <cellStyle name="Milliers 11 2 2" xfId="428"/>
    <cellStyle name="Milliers 11 3" xfId="429"/>
    <cellStyle name="Milliers 11 4" xfId="430"/>
    <cellStyle name="Milliers 11 5" xfId="431"/>
    <cellStyle name="Milliers 11 6" xfId="432"/>
    <cellStyle name="Milliers 12" xfId="433"/>
    <cellStyle name="Milliers 12 2" xfId="434"/>
    <cellStyle name="Milliers 12 2 2" xfId="435"/>
    <cellStyle name="Milliers 12 2 3" xfId="436"/>
    <cellStyle name="Milliers 12 3" xfId="437"/>
    <cellStyle name="Milliers 12 3 2" xfId="438"/>
    <cellStyle name="Milliers 12 4" xfId="439"/>
    <cellStyle name="Milliers 13" xfId="440"/>
    <cellStyle name="Milliers 13 2" xfId="441"/>
    <cellStyle name="Milliers 13 2 2" xfId="442"/>
    <cellStyle name="Milliers 13 2 3" xfId="443"/>
    <cellStyle name="Milliers 13 3" xfId="444"/>
    <cellStyle name="Milliers 13 3 2" xfId="445"/>
    <cellStyle name="Milliers 13 4" xfId="446"/>
    <cellStyle name="Milliers 14" xfId="447"/>
    <cellStyle name="Milliers 14 2" xfId="448"/>
    <cellStyle name="Milliers 14 2 2" xfId="449"/>
    <cellStyle name="Milliers 14 3" xfId="450"/>
    <cellStyle name="Milliers 14 3 2" xfId="451"/>
    <cellStyle name="Milliers 14 4" xfId="452"/>
    <cellStyle name="Milliers 15" xfId="453"/>
    <cellStyle name="Milliers 15 2" xfId="454"/>
    <cellStyle name="Milliers 15 2 2" xfId="455"/>
    <cellStyle name="Milliers 15 3" xfId="456"/>
    <cellStyle name="Milliers 15 3 2" xfId="457"/>
    <cellStyle name="Milliers 15 4" xfId="458"/>
    <cellStyle name="Milliers 16" xfId="459"/>
    <cellStyle name="Milliers 16 2" xfId="460"/>
    <cellStyle name="Milliers 16 2 2" xfId="461"/>
    <cellStyle name="Milliers 16 3" xfId="462"/>
    <cellStyle name="Milliers 16 4" xfId="463"/>
    <cellStyle name="Milliers 17" xfId="464"/>
    <cellStyle name="Milliers 17 2" xfId="465"/>
    <cellStyle name="Milliers 17 2 2" xfId="466"/>
    <cellStyle name="Milliers 17 3" xfId="467"/>
    <cellStyle name="Milliers 17 4" xfId="468"/>
    <cellStyle name="Milliers 18" xfId="469"/>
    <cellStyle name="Milliers 18 2" xfId="470"/>
    <cellStyle name="Milliers 18 3" xfId="471"/>
    <cellStyle name="Milliers 18 4" xfId="472"/>
    <cellStyle name="Milliers 19" xfId="473"/>
    <cellStyle name="Milliers 19 2" xfId="474"/>
    <cellStyle name="Milliers 19 2 2" xfId="475"/>
    <cellStyle name="Milliers 19 3" xfId="476"/>
    <cellStyle name="Milliers 19 3 2" xfId="477"/>
    <cellStyle name="Milliers 19 4" xfId="478"/>
    <cellStyle name="Milliers 19 5" xfId="479"/>
    <cellStyle name="Milliers 2" xfId="480"/>
    <cellStyle name="Milliers 2 10" xfId="481"/>
    <cellStyle name="Milliers 2 11" xfId="482"/>
    <cellStyle name="Milliers 2 2" xfId="483"/>
    <cellStyle name="Milliers 2 2 2" xfId="484"/>
    <cellStyle name="Milliers 2 2 3" xfId="485"/>
    <cellStyle name="Milliers 2 2 4" xfId="486"/>
    <cellStyle name="Milliers 2 3" xfId="487"/>
    <cellStyle name="Milliers 2 3 2" xfId="488"/>
    <cellStyle name="Milliers 2 3 3" xfId="489"/>
    <cellStyle name="Milliers 2 3 4" xfId="490"/>
    <cellStyle name="Milliers 2 3 5" xfId="491"/>
    <cellStyle name="Milliers 2 4" xfId="492"/>
    <cellStyle name="Milliers 2 4 2" xfId="493"/>
    <cellStyle name="Milliers 2 4 3" xfId="494"/>
    <cellStyle name="Milliers 2 5" xfId="495"/>
    <cellStyle name="Milliers 2 5 2" xfId="496"/>
    <cellStyle name="Milliers 2 5 3" xfId="497"/>
    <cellStyle name="Milliers 2 6" xfId="498"/>
    <cellStyle name="Milliers 2 6 2" xfId="499"/>
    <cellStyle name="Milliers 2 7" xfId="500"/>
    <cellStyle name="Milliers 2 8" xfId="501"/>
    <cellStyle name="Milliers 2 9" xfId="502"/>
    <cellStyle name="Milliers 20" xfId="503"/>
    <cellStyle name="Milliers 20 2" xfId="504"/>
    <cellStyle name="Milliers 20 2 2" xfId="505"/>
    <cellStyle name="Milliers 20 3" xfId="506"/>
    <cellStyle name="Milliers 20 3 2" xfId="507"/>
    <cellStyle name="Milliers 20 4" xfId="508"/>
    <cellStyle name="Milliers 20 5" xfId="509"/>
    <cellStyle name="Milliers 21" xfId="510"/>
    <cellStyle name="Milliers 21 2" xfId="511"/>
    <cellStyle name="Milliers 21 2 2" xfId="512"/>
    <cellStyle name="Milliers 21 3" xfId="513"/>
    <cellStyle name="Milliers 21 3 2" xfId="514"/>
    <cellStyle name="Milliers 21 4" xfId="515"/>
    <cellStyle name="Milliers 21 5" xfId="516"/>
    <cellStyle name="Milliers 22" xfId="517"/>
    <cellStyle name="Milliers 22 2" xfId="518"/>
    <cellStyle name="Milliers 22 2 2" xfId="519"/>
    <cellStyle name="Milliers 22 3" xfId="520"/>
    <cellStyle name="Milliers 22 3 2" xfId="521"/>
    <cellStyle name="Milliers 22 4" xfId="522"/>
    <cellStyle name="Milliers 22 5" xfId="523"/>
    <cellStyle name="Milliers 23" xfId="524"/>
    <cellStyle name="Milliers 23 2" xfId="525"/>
    <cellStyle name="Milliers 23 2 2" xfId="526"/>
    <cellStyle name="Milliers 23 3" xfId="527"/>
    <cellStyle name="Milliers 23 4" xfId="528"/>
    <cellStyle name="Milliers 24" xfId="529"/>
    <cellStyle name="Milliers 24 2" xfId="530"/>
    <cellStyle name="Milliers 25" xfId="531"/>
    <cellStyle name="Milliers 25 2" xfId="532"/>
    <cellStyle name="Milliers 26" xfId="533"/>
    <cellStyle name="Milliers 26 2" xfId="534"/>
    <cellStyle name="Milliers 26 3" xfId="535"/>
    <cellStyle name="Milliers 26 3 2" xfId="536"/>
    <cellStyle name="Milliers 27" xfId="537"/>
    <cellStyle name="Milliers 27 2" xfId="538"/>
    <cellStyle name="Milliers 27 3" xfId="539"/>
    <cellStyle name="Milliers 27 3 2" xfId="540"/>
    <cellStyle name="Milliers 28" xfId="541"/>
    <cellStyle name="Milliers 28 2" xfId="542"/>
    <cellStyle name="Milliers 28 2 2" xfId="543"/>
    <cellStyle name="Milliers 28 3" xfId="544"/>
    <cellStyle name="Milliers 29" xfId="545"/>
    <cellStyle name="Milliers 29 2" xfId="546"/>
    <cellStyle name="Milliers 29 2 2" xfId="547"/>
    <cellStyle name="Milliers 29 3" xfId="548"/>
    <cellStyle name="Milliers 29 4" xfId="549"/>
    <cellStyle name="Milliers 3" xfId="550"/>
    <cellStyle name="Milliers 3 2" xfId="551"/>
    <cellStyle name="Milliers 3 2 2" xfId="552"/>
    <cellStyle name="Milliers 3 3" xfId="553"/>
    <cellStyle name="Milliers 3 3 2" xfId="554"/>
    <cellStyle name="Milliers 3 3 3" xfId="555"/>
    <cellStyle name="Milliers 3 3 4" xfId="556"/>
    <cellStyle name="Milliers 3 4" xfId="557"/>
    <cellStyle name="Milliers 3 4 2" xfId="558"/>
    <cellStyle name="Milliers 3 5" xfId="559"/>
    <cellStyle name="Milliers 3 6" xfId="560"/>
    <cellStyle name="Milliers 30" xfId="561"/>
    <cellStyle name="Milliers 30 2" xfId="562"/>
    <cellStyle name="Milliers 30 2 2" xfId="563"/>
    <cellStyle name="Milliers 30 3" xfId="564"/>
    <cellStyle name="Milliers 31" xfId="565"/>
    <cellStyle name="Milliers 31 2" xfId="566"/>
    <cellStyle name="Milliers 31 2 2" xfId="567"/>
    <cellStyle name="Milliers 32" xfId="568"/>
    <cellStyle name="Milliers 32 2" xfId="569"/>
    <cellStyle name="Milliers 33" xfId="570"/>
    <cellStyle name="Milliers 33 2" xfId="571"/>
    <cellStyle name="Milliers 34" xfId="572"/>
    <cellStyle name="Milliers 34 2" xfId="573"/>
    <cellStyle name="Milliers 34 2 2" xfId="574"/>
    <cellStyle name="Milliers 35" xfId="575"/>
    <cellStyle name="Milliers 35 2" xfId="576"/>
    <cellStyle name="Milliers 35 2 2" xfId="577"/>
    <cellStyle name="Milliers 36" xfId="578"/>
    <cellStyle name="Milliers 36 2" xfId="579"/>
    <cellStyle name="Milliers 36 2 2" xfId="580"/>
    <cellStyle name="Milliers 37" xfId="581"/>
    <cellStyle name="Milliers 38" xfId="582"/>
    <cellStyle name="Milliers 39" xfId="583"/>
    <cellStyle name="Milliers 4" xfId="584"/>
    <cellStyle name="Milliers 4 2" xfId="585"/>
    <cellStyle name="Milliers 4 2 2" xfId="586"/>
    <cellStyle name="Milliers 4 2 3" xfId="587"/>
    <cellStyle name="Milliers 4 2 4" xfId="588"/>
    <cellStyle name="Milliers 4 2 5" xfId="589"/>
    <cellStyle name="Milliers 4 2 6" xfId="590"/>
    <cellStyle name="Milliers 4 3" xfId="591"/>
    <cellStyle name="Milliers 4 4" xfId="592"/>
    <cellStyle name="Milliers 4 5" xfId="593"/>
    <cellStyle name="Milliers 40" xfId="594"/>
    <cellStyle name="Milliers 41" xfId="595"/>
    <cellStyle name="Milliers 42" xfId="596"/>
    <cellStyle name="Milliers 42 2" xfId="597"/>
    <cellStyle name="Milliers 43" xfId="598"/>
    <cellStyle name="Milliers 43 2" xfId="599"/>
    <cellStyle name="Milliers 44" xfId="600"/>
    <cellStyle name="Milliers 45" xfId="601"/>
    <cellStyle name="Milliers 45 2" xfId="602"/>
    <cellStyle name="Milliers 46" xfId="603"/>
    <cellStyle name="Milliers 47" xfId="604"/>
    <cellStyle name="Milliers 48" xfId="605"/>
    <cellStyle name="Milliers 49" xfId="606"/>
    <cellStyle name="Milliers 5" xfId="607"/>
    <cellStyle name="Milliers 5 2" xfId="608"/>
    <cellStyle name="Milliers 5 2 2" xfId="609"/>
    <cellStyle name="Milliers 5 2 3" xfId="610"/>
    <cellStyle name="Milliers 5 3" xfId="611"/>
    <cellStyle name="Milliers 5 3 2" xfId="612"/>
    <cellStyle name="Milliers 5 4" xfId="613"/>
    <cellStyle name="Milliers 50" xfId="614"/>
    <cellStyle name="Milliers 51" xfId="615"/>
    <cellStyle name="Milliers 52" xfId="616"/>
    <cellStyle name="Milliers 53" xfId="617"/>
    <cellStyle name="Milliers 54" xfId="618"/>
    <cellStyle name="Milliers 55" xfId="619"/>
    <cellStyle name="Milliers 56" xfId="620"/>
    <cellStyle name="Milliers 57" xfId="621"/>
    <cellStyle name="Milliers 58" xfId="622"/>
    <cellStyle name="Milliers 59" xfId="623"/>
    <cellStyle name="Milliers 6" xfId="624"/>
    <cellStyle name="Milliers 6 2" xfId="625"/>
    <cellStyle name="Milliers 6 2 2" xfId="626"/>
    <cellStyle name="Milliers 6 3" xfId="627"/>
    <cellStyle name="Milliers 60" xfId="628"/>
    <cellStyle name="Milliers 61" xfId="629"/>
    <cellStyle name="Milliers 62" xfId="630"/>
    <cellStyle name="Milliers 63" xfId="631"/>
    <cellStyle name="Milliers 64" xfId="632"/>
    <cellStyle name="Milliers 65" xfId="633"/>
    <cellStyle name="Milliers 66" xfId="634"/>
    <cellStyle name="Milliers 67" xfId="635"/>
    <cellStyle name="Milliers 68" xfId="636"/>
    <cellStyle name="Milliers 69" xfId="637"/>
    <cellStyle name="Milliers 7" xfId="638"/>
    <cellStyle name="Milliers 7 2" xfId="639"/>
    <cellStyle name="Milliers 7 2 2" xfId="640"/>
    <cellStyle name="Milliers 7 3" xfId="641"/>
    <cellStyle name="Milliers 70" xfId="642"/>
    <cellStyle name="Milliers 71" xfId="643"/>
    <cellStyle name="Milliers 72" xfId="644"/>
    <cellStyle name="Milliers 73" xfId="645"/>
    <cellStyle name="Milliers 74" xfId="646"/>
    <cellStyle name="Milliers 75" xfId="647"/>
    <cellStyle name="Milliers 76" xfId="648"/>
    <cellStyle name="Milliers 77" xfId="649"/>
    <cellStyle name="Milliers 78" xfId="650"/>
    <cellStyle name="Milliers 79" xfId="651"/>
    <cellStyle name="Milliers 8" xfId="652"/>
    <cellStyle name="Milliers 8 2" xfId="653"/>
    <cellStyle name="Milliers 8 2 2" xfId="654"/>
    <cellStyle name="Milliers 8 2 3" xfId="655"/>
    <cellStyle name="Milliers 8 3" xfId="656"/>
    <cellStyle name="Milliers 8 3 2" xfId="657"/>
    <cellStyle name="Milliers 8 4" xfId="658"/>
    <cellStyle name="Milliers 80" xfId="659"/>
    <cellStyle name="Milliers 81" xfId="660"/>
    <cellStyle name="Milliers 82" xfId="661"/>
    <cellStyle name="Milliers 83" xfId="662"/>
    <cellStyle name="Milliers 84" xfId="663"/>
    <cellStyle name="Milliers 85" xfId="664"/>
    <cellStyle name="Milliers 86" xfId="665"/>
    <cellStyle name="Milliers 87" xfId="666"/>
    <cellStyle name="Milliers 88" xfId="667"/>
    <cellStyle name="Milliers 89" xfId="668"/>
    <cellStyle name="Milliers 9" xfId="669"/>
    <cellStyle name="Milliers 9 2" xfId="670"/>
    <cellStyle name="Milliers_Serie emploi NA14 diffusion NAF Rev2 final" xfId="671"/>
    <cellStyle name="Currency" xfId="672"/>
    <cellStyle name="Currency [0]" xfId="673"/>
    <cellStyle name="Monétaire 2" xfId="674"/>
    <cellStyle name="Monétaire 2 2" xfId="675"/>
    <cellStyle name="Neutre" xfId="676"/>
    <cellStyle name="Neutre 2" xfId="677"/>
    <cellStyle name="Neutre 2 2" xfId="678"/>
    <cellStyle name="Neutre 2 3" xfId="679"/>
    <cellStyle name="Neutre 2 4" xfId="680"/>
    <cellStyle name="Neutre 2 5" xfId="681"/>
    <cellStyle name="Neutre 3" xfId="682"/>
    <cellStyle name="Neutre 4" xfId="683"/>
    <cellStyle name="Normal 10" xfId="684"/>
    <cellStyle name="Normal 10 2" xfId="685"/>
    <cellStyle name="Normal 10 2 2" xfId="686"/>
    <cellStyle name="Normal 10 3" xfId="687"/>
    <cellStyle name="Normal 10 4" xfId="688"/>
    <cellStyle name="Normal 11" xfId="689"/>
    <cellStyle name="Normal 11 2" xfId="690"/>
    <cellStyle name="Normal 11 3" xfId="691"/>
    <cellStyle name="Normal 12" xfId="692"/>
    <cellStyle name="Normal 12 2" xfId="693"/>
    <cellStyle name="Normal 12 3" xfId="694"/>
    <cellStyle name="Normal 13" xfId="695"/>
    <cellStyle name="Normal 13 2" xfId="696"/>
    <cellStyle name="Normal 13 3" xfId="697"/>
    <cellStyle name="Normal 14" xfId="698"/>
    <cellStyle name="Normal 14 2" xfId="699"/>
    <cellStyle name="Normal 14 3" xfId="700"/>
    <cellStyle name="Normal 15" xfId="701"/>
    <cellStyle name="Normal 15 2" xfId="702"/>
    <cellStyle name="Normal 15 3" xfId="703"/>
    <cellStyle name="Normal 16" xfId="704"/>
    <cellStyle name="Normal 16 2" xfId="705"/>
    <cellStyle name="Normal 16 3" xfId="706"/>
    <cellStyle name="Normal 17" xfId="707"/>
    <cellStyle name="Normal 17 2" xfId="708"/>
    <cellStyle name="Normal 17 3" xfId="709"/>
    <cellStyle name="Normal 18" xfId="710"/>
    <cellStyle name="Normal 18 2" xfId="711"/>
    <cellStyle name="Normal 19" xfId="712"/>
    <cellStyle name="Normal 19 2" xfId="713"/>
    <cellStyle name="Normal 19 2 2" xfId="714"/>
    <cellStyle name="Normal 19 3" xfId="715"/>
    <cellStyle name="Normal 19 4" xfId="716"/>
    <cellStyle name="Normal 2" xfId="717"/>
    <cellStyle name="Normal 2 10" xfId="718"/>
    <cellStyle name="Normal 2 10 2" xfId="719"/>
    <cellStyle name="Normal 2 11" xfId="720"/>
    <cellStyle name="Normal 2 11 2" xfId="721"/>
    <cellStyle name="Normal 2 11 2 2" xfId="722"/>
    <cellStyle name="Normal 2 11 3" xfId="723"/>
    <cellStyle name="Normal 2 12" xfId="724"/>
    <cellStyle name="Normal 2 12 2" xfId="725"/>
    <cellStyle name="Normal 2 12 2 2" xfId="726"/>
    <cellStyle name="Normal 2 12 2 2 2" xfId="727"/>
    <cellStyle name="Normal 2 12 3" xfId="728"/>
    <cellStyle name="Normal 2 12 4" xfId="729"/>
    <cellStyle name="Normal 2 13" xfId="730"/>
    <cellStyle name="Normal 2 13 2" xfId="731"/>
    <cellStyle name="Normal 2 14" xfId="732"/>
    <cellStyle name="Normal 2 14 2" xfId="733"/>
    <cellStyle name="Normal 2 15" xfId="734"/>
    <cellStyle name="Normal 2 16" xfId="735"/>
    <cellStyle name="Normal 2 17" xfId="736"/>
    <cellStyle name="Normal 2 18" xfId="737"/>
    <cellStyle name="Normal 2 19" xfId="738"/>
    <cellStyle name="Normal 2 2" xfId="739"/>
    <cellStyle name="Normal 2 2 2" xfId="740"/>
    <cellStyle name="Normal 2 2 2 2" xfId="741"/>
    <cellStyle name="Normal 2 2 2 3" xfId="742"/>
    <cellStyle name="Normal 2 2 3" xfId="743"/>
    <cellStyle name="Normal 2 2 3 2" xfId="744"/>
    <cellStyle name="Normal 2 2 3 2 2" xfId="745"/>
    <cellStyle name="Normal 2 2 3 2 3" xfId="746"/>
    <cellStyle name="Normal 2 2 3 3" xfId="747"/>
    <cellStyle name="Normal 2 2 3 3 2" xfId="748"/>
    <cellStyle name="Normal 2 2 3 4" xfId="749"/>
    <cellStyle name="Normal 2 2 4" xfId="750"/>
    <cellStyle name="Normal 2 2 4 2" xfId="751"/>
    <cellStyle name="Normal 2 2 4 2 2" xfId="752"/>
    <cellStyle name="Normal 2 2 4 3" xfId="753"/>
    <cellStyle name="Normal 2 2 4 3 2" xfId="754"/>
    <cellStyle name="Normal 2 2 4 4" xfId="755"/>
    <cellStyle name="Normal 2 2 5" xfId="756"/>
    <cellStyle name="Normal 2 2 5 2" xfId="757"/>
    <cellStyle name="Normal 2 2 5 2 2" xfId="758"/>
    <cellStyle name="Normal 2 2 5 3" xfId="759"/>
    <cellStyle name="Normal 2 2 6" xfId="760"/>
    <cellStyle name="Normal 2 2 6 2" xfId="761"/>
    <cellStyle name="Normal 2 2 6 2 2" xfId="762"/>
    <cellStyle name="Normal 2 2 7" xfId="763"/>
    <cellStyle name="Normal 2 2 7 2" xfId="764"/>
    <cellStyle name="Normal 2 2_janvier" xfId="765"/>
    <cellStyle name="Normal 2 3" xfId="766"/>
    <cellStyle name="Normal 2 3 2" xfId="767"/>
    <cellStyle name="Normal 2 3 2 2" xfId="768"/>
    <cellStyle name="Normal 2 3 2 3" xfId="769"/>
    <cellStyle name="Normal 2 3 2 4" xfId="770"/>
    <cellStyle name="Normal 2 4" xfId="771"/>
    <cellStyle name="Normal 2 4 2" xfId="772"/>
    <cellStyle name="Normal 2 5" xfId="773"/>
    <cellStyle name="Normal 2 5 2" xfId="774"/>
    <cellStyle name="Normal 2 6" xfId="775"/>
    <cellStyle name="Normal 2 6 2" xfId="776"/>
    <cellStyle name="Normal 2 6 2 2" xfId="777"/>
    <cellStyle name="Normal 2 6 3" xfId="778"/>
    <cellStyle name="Normal 2 7" xfId="779"/>
    <cellStyle name="Normal 2 7 2" xfId="780"/>
    <cellStyle name="Normal 2 8" xfId="781"/>
    <cellStyle name="Normal 2 8 2" xfId="782"/>
    <cellStyle name="Normal 2 9" xfId="783"/>
    <cellStyle name="Normal 2 9 2" xfId="784"/>
    <cellStyle name="Normal 2_août" xfId="785"/>
    <cellStyle name="Normal 20" xfId="786"/>
    <cellStyle name="Normal 20 2" xfId="787"/>
    <cellStyle name="Normal 20 3" xfId="788"/>
    <cellStyle name="Normal 21" xfId="789"/>
    <cellStyle name="Normal 21 2" xfId="790"/>
    <cellStyle name="Normal 21 3" xfId="791"/>
    <cellStyle name="Normal 22" xfId="792"/>
    <cellStyle name="Normal 22 2" xfId="793"/>
    <cellStyle name="Normal 22 3" xfId="794"/>
    <cellStyle name="Normal 22 4" xfId="795"/>
    <cellStyle name="Normal 23" xfId="796"/>
    <cellStyle name="Normal 23 2" xfId="797"/>
    <cellStyle name="Normal 24" xfId="798"/>
    <cellStyle name="Normal 24 2" xfId="799"/>
    <cellStyle name="Normal 24 2 2" xfId="800"/>
    <cellStyle name="Normal 24 3" xfId="801"/>
    <cellStyle name="Normal 24 4" xfId="802"/>
    <cellStyle name="Normal 25" xfId="803"/>
    <cellStyle name="Normal 26" xfId="804"/>
    <cellStyle name="Normal 27" xfId="805"/>
    <cellStyle name="Normal 28" xfId="806"/>
    <cellStyle name="Normal 29" xfId="807"/>
    <cellStyle name="Normal 3" xfId="808"/>
    <cellStyle name="Normal 3 2" xfId="809"/>
    <cellStyle name="Normal 3 2 2" xfId="810"/>
    <cellStyle name="Normal 3 2 2 2" xfId="811"/>
    <cellStyle name="Normal 3 2 3" xfId="812"/>
    <cellStyle name="Normal 3 2 3 2" xfId="813"/>
    <cellStyle name="Normal 3 2 3 2 2" xfId="814"/>
    <cellStyle name="Normal 3 2 3 2 2 2" xfId="815"/>
    <cellStyle name="Normal 3 2 3 2 3" xfId="816"/>
    <cellStyle name="Normal 3 2 3 2 4" xfId="817"/>
    <cellStyle name="Normal 3 2 3 3" xfId="818"/>
    <cellStyle name="Normal 3 2 3 3 2" xfId="819"/>
    <cellStyle name="Normal 3 2 3 3 3" xfId="820"/>
    <cellStyle name="Normal 3 2 3 4" xfId="821"/>
    <cellStyle name="Normal 3 2 3 4 2" xfId="822"/>
    <cellStyle name="Normal 3 2 3 5" xfId="823"/>
    <cellStyle name="Normal 3 2 3 6" xfId="824"/>
    <cellStyle name="Normal 3 2 4" xfId="825"/>
    <cellStyle name="Normal 3 2 4 2" xfId="826"/>
    <cellStyle name="Normal 3 2 4 3" xfId="827"/>
    <cellStyle name="Normal 3 2 4 3 2" xfId="828"/>
    <cellStyle name="Normal 3 2 5" xfId="829"/>
    <cellStyle name="Normal 3 2 5 2" xfId="830"/>
    <cellStyle name="Normal 3 2 6" xfId="831"/>
    <cellStyle name="Normal 3 3" xfId="832"/>
    <cellStyle name="Normal 3 3 2" xfId="833"/>
    <cellStyle name="Normal 3 3 3" xfId="834"/>
    <cellStyle name="Normal 3 3 4" xfId="835"/>
    <cellStyle name="Normal 3 4" xfId="836"/>
    <cellStyle name="Normal 3 4 2" xfId="837"/>
    <cellStyle name="Normal 3 4 3" xfId="838"/>
    <cellStyle name="Normal 3 4 4" xfId="839"/>
    <cellStyle name="Normal 3 5" xfId="840"/>
    <cellStyle name="Normal 3 5 2" xfId="841"/>
    <cellStyle name="Normal 3 5 3" xfId="842"/>
    <cellStyle name="Normal 3 5 3 2" xfId="843"/>
    <cellStyle name="Normal 3 5 4" xfId="844"/>
    <cellStyle name="Normal 3 6" xfId="845"/>
    <cellStyle name="Normal 3 6 2" xfId="846"/>
    <cellStyle name="Normal 3 7" xfId="847"/>
    <cellStyle name="Normal 3_août" xfId="848"/>
    <cellStyle name="Normal 30" xfId="849"/>
    <cellStyle name="Normal 31" xfId="850"/>
    <cellStyle name="Normal 32" xfId="851"/>
    <cellStyle name="Normal 33" xfId="852"/>
    <cellStyle name="Normal 34" xfId="853"/>
    <cellStyle name="Normal 35" xfId="854"/>
    <cellStyle name="Normal 36" xfId="855"/>
    <cellStyle name="Normal 37" xfId="856"/>
    <cellStyle name="Normal 38" xfId="857"/>
    <cellStyle name="Normal 39" xfId="858"/>
    <cellStyle name="Normal 4" xfId="859"/>
    <cellStyle name="Normal 4 2" xfId="860"/>
    <cellStyle name="Normal 4 2 2" xfId="861"/>
    <cellStyle name="Normal 4 2 3" xfId="862"/>
    <cellStyle name="Normal 4 3" xfId="863"/>
    <cellStyle name="Normal 4 3 2" xfId="864"/>
    <cellStyle name="Normal 4 4" xfId="865"/>
    <cellStyle name="Normal 4 5" xfId="866"/>
    <cellStyle name="Normal 4 6" xfId="867"/>
    <cellStyle name="Normal 4 7" xfId="868"/>
    <cellStyle name="Normal 40" xfId="869"/>
    <cellStyle name="Normal 41" xfId="870"/>
    <cellStyle name="Normal 42" xfId="871"/>
    <cellStyle name="Normal 43" xfId="872"/>
    <cellStyle name="Normal 44" xfId="873"/>
    <cellStyle name="Normal 45" xfId="874"/>
    <cellStyle name="Normal 46" xfId="875"/>
    <cellStyle name="Normal 47" xfId="876"/>
    <cellStyle name="Normal 48" xfId="877"/>
    <cellStyle name="Normal 49" xfId="878"/>
    <cellStyle name="Normal 5" xfId="879"/>
    <cellStyle name="Normal 5 2" xfId="880"/>
    <cellStyle name="Normal 5 2 2" xfId="881"/>
    <cellStyle name="Normal 5 2 3" xfId="882"/>
    <cellStyle name="Normal 5 3" xfId="883"/>
    <cellStyle name="Normal 5 3 2" xfId="884"/>
    <cellStyle name="Normal 5 3 3" xfId="885"/>
    <cellStyle name="Normal 5 4" xfId="886"/>
    <cellStyle name="Normal 5 5" xfId="887"/>
    <cellStyle name="Normal 5 6" xfId="888"/>
    <cellStyle name="Normal 5 7" xfId="889"/>
    <cellStyle name="Normal 50" xfId="890"/>
    <cellStyle name="Normal 51" xfId="891"/>
    <cellStyle name="Normal 52" xfId="892"/>
    <cellStyle name="Normal 53" xfId="893"/>
    <cellStyle name="Normal 54" xfId="894"/>
    <cellStyle name="Normal 55" xfId="895"/>
    <cellStyle name="Normal 56" xfId="896"/>
    <cellStyle name="Normal 57" xfId="897"/>
    <cellStyle name="Normal 58" xfId="898"/>
    <cellStyle name="Normal 59" xfId="899"/>
    <cellStyle name="Normal 6" xfId="900"/>
    <cellStyle name="Normal 6 2" xfId="901"/>
    <cellStyle name="Normal 6 2 2" xfId="902"/>
    <cellStyle name="Normal 6 2 3" xfId="903"/>
    <cellStyle name="Normal 6 3" xfId="904"/>
    <cellStyle name="Normal 6 4" xfId="905"/>
    <cellStyle name="Normal 6 5" xfId="906"/>
    <cellStyle name="Normal 6 6" xfId="907"/>
    <cellStyle name="Normal 60" xfId="908"/>
    <cellStyle name="Normal 61" xfId="909"/>
    <cellStyle name="Normal 62" xfId="910"/>
    <cellStyle name="Normal 63" xfId="911"/>
    <cellStyle name="Normal 64" xfId="912"/>
    <cellStyle name="Normal 65" xfId="913"/>
    <cellStyle name="Normal 66" xfId="914"/>
    <cellStyle name="Normal 67" xfId="915"/>
    <cellStyle name="Normal 68" xfId="916"/>
    <cellStyle name="Normal 69" xfId="917"/>
    <cellStyle name="Normal 7" xfId="918"/>
    <cellStyle name="Normal 7 10" xfId="919"/>
    <cellStyle name="Normal 7 10 2" xfId="920"/>
    <cellStyle name="Normal 7 10 2 2" xfId="921"/>
    <cellStyle name="Normal 7 10 2 3" xfId="922"/>
    <cellStyle name="Normal 7 11" xfId="923"/>
    <cellStyle name="Normal 7 11 2" xfId="924"/>
    <cellStyle name="Normal 7 11 3" xfId="925"/>
    <cellStyle name="Normal 7 11 4" xfId="926"/>
    <cellStyle name="Normal 7 12" xfId="927"/>
    <cellStyle name="Normal 7 13" xfId="928"/>
    <cellStyle name="Normal 7 14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3 2 2" xfId="936"/>
    <cellStyle name="Normal 7 3 3" xfId="937"/>
    <cellStyle name="Normal 7 4" xfId="938"/>
    <cellStyle name="Normal 7 4 2" xfId="939"/>
    <cellStyle name="Normal 7 4 2 2" xfId="940"/>
    <cellStyle name="Normal 7 4 2 3" xfId="941"/>
    <cellStyle name="Normal 7 5" xfId="942"/>
    <cellStyle name="Normal 7 5 2" xfId="943"/>
    <cellStyle name="Normal 7 5 2 2" xfId="944"/>
    <cellStyle name="Normal 7 5 2 3" xfId="945"/>
    <cellStyle name="Normal 7 6" xfId="946"/>
    <cellStyle name="Normal 7 6 2" xfId="947"/>
    <cellStyle name="Normal 7 6 2 2" xfId="948"/>
    <cellStyle name="Normal 7 6 2 3" xfId="949"/>
    <cellStyle name="Normal 7 7" xfId="950"/>
    <cellStyle name="Normal 7 7 2" xfId="951"/>
    <cellStyle name="Normal 7 7 2 2" xfId="952"/>
    <cellStyle name="Normal 7 7 2 3" xfId="953"/>
    <cellStyle name="Normal 7 8" xfId="954"/>
    <cellStyle name="Normal 7 8 2" xfId="955"/>
    <cellStyle name="Normal 7 8 2 2" xfId="956"/>
    <cellStyle name="Normal 7 8 2 3" xfId="957"/>
    <cellStyle name="Normal 7 9" xfId="958"/>
    <cellStyle name="Normal 7 9 2" xfId="959"/>
    <cellStyle name="Normal 7 9 2 2" xfId="960"/>
    <cellStyle name="Normal 7 9 2 3" xfId="961"/>
    <cellStyle name="Normal 70" xfId="962"/>
    <cellStyle name="Normal 71" xfId="963"/>
    <cellStyle name="Normal 72" xfId="964"/>
    <cellStyle name="Normal 73" xfId="965"/>
    <cellStyle name="Normal 74" xfId="966"/>
    <cellStyle name="Normal 75" xfId="967"/>
    <cellStyle name="Normal 76" xfId="968"/>
    <cellStyle name="Normal 77" xfId="969"/>
    <cellStyle name="Normal 78" xfId="970"/>
    <cellStyle name="Normal 79" xfId="971"/>
    <cellStyle name="Normal 8" xfId="972"/>
    <cellStyle name="Normal 8 2" xfId="973"/>
    <cellStyle name="Normal 8 2 2" xfId="974"/>
    <cellStyle name="Normal 8 2 2 2" xfId="975"/>
    <cellStyle name="Normal 8 2 2 3" xfId="976"/>
    <cellStyle name="Normal 8 2 3" xfId="977"/>
    <cellStyle name="Normal 8 2 4" xfId="978"/>
    <cellStyle name="Normal 8 3" xfId="979"/>
    <cellStyle name="Normal 8 3 2" xfId="980"/>
    <cellStyle name="Normal 8 3 3" xfId="981"/>
    <cellStyle name="Normal 80" xfId="982"/>
    <cellStyle name="Normal 81" xfId="983"/>
    <cellStyle name="Normal 82" xfId="984"/>
    <cellStyle name="Normal 9" xfId="985"/>
    <cellStyle name="Normal 9 2" xfId="986"/>
    <cellStyle name="Normal 9 2 2" xfId="987"/>
    <cellStyle name="Normal 9 3" xfId="988"/>
    <cellStyle name="Normal 9 4" xfId="989"/>
    <cellStyle name="Normal 9 5" xfId="990"/>
    <cellStyle name="Normal_Serie emploi NA14 diffusion NAF Rev2 final" xfId="991"/>
    <cellStyle name="Normal_statridet-2" xfId="992"/>
    <cellStyle name="Note" xfId="993"/>
    <cellStyle name="Percent" xfId="994"/>
    <cellStyle name="Pourcentage 10" xfId="995"/>
    <cellStyle name="Pourcentage 2" xfId="996"/>
    <cellStyle name="Pourcentage 2 2" xfId="997"/>
    <cellStyle name="Pourcentage 2 2 2" xfId="998"/>
    <cellStyle name="Pourcentage 2 2 3" xfId="999"/>
    <cellStyle name="Pourcentage 2 2 3 2" xfId="1000"/>
    <cellStyle name="Pourcentage 2 3" xfId="1001"/>
    <cellStyle name="Pourcentage 2 3 2" xfId="1002"/>
    <cellStyle name="Pourcentage 2 3 3" xfId="1003"/>
    <cellStyle name="Pourcentage 2 4" xfId="1004"/>
    <cellStyle name="Pourcentage 2 4 2" xfId="1005"/>
    <cellStyle name="Pourcentage 2 5" xfId="1006"/>
    <cellStyle name="Pourcentage 2 6" xfId="1007"/>
    <cellStyle name="Pourcentage 2 7" xfId="1008"/>
    <cellStyle name="Pourcentage 2 8" xfId="1009"/>
    <cellStyle name="Pourcentage 3" xfId="1010"/>
    <cellStyle name="Pourcentage 3 2" xfId="1011"/>
    <cellStyle name="Pourcentage 3 2 2" xfId="1012"/>
    <cellStyle name="Pourcentage 3 2 3" xfId="1013"/>
    <cellStyle name="Pourcentage 3 3" xfId="1014"/>
    <cellStyle name="Pourcentage 3 3 2" xfId="1015"/>
    <cellStyle name="Pourcentage 3 3 3" xfId="1016"/>
    <cellStyle name="Pourcentage 3 4" xfId="1017"/>
    <cellStyle name="Pourcentage 3 4 2" xfId="1018"/>
    <cellStyle name="Pourcentage 3 5" xfId="1019"/>
    <cellStyle name="Pourcentage 3 6" xfId="1020"/>
    <cellStyle name="Pourcentage 4" xfId="1021"/>
    <cellStyle name="Pourcentage 4 2" xfId="1022"/>
    <cellStyle name="Pourcentage 4 3" xfId="1023"/>
    <cellStyle name="Pourcentage 5" xfId="1024"/>
    <cellStyle name="Pourcentage 5 2" xfId="1025"/>
    <cellStyle name="Pourcentage 5 3" xfId="1026"/>
    <cellStyle name="Pourcentage 5 4" xfId="1027"/>
    <cellStyle name="Pourcentage 6" xfId="1028"/>
    <cellStyle name="Pourcentage 6 2" xfId="1029"/>
    <cellStyle name="Pourcentage 6 3" xfId="1030"/>
    <cellStyle name="Pourcentage 7" xfId="1031"/>
    <cellStyle name="Pourcentage 8" xfId="1032"/>
    <cellStyle name="Pourcentage 8 2" xfId="1033"/>
    <cellStyle name="Pourcentage 9" xfId="1034"/>
    <cellStyle name="Satisfaisant" xfId="1035"/>
    <cellStyle name="Satisfaisant 2" xfId="1036"/>
    <cellStyle name="Satisfaisant 2 2" xfId="1037"/>
    <cellStyle name="Satisfaisant 2 3" xfId="1038"/>
    <cellStyle name="Satisfaisant 2 4" xfId="1039"/>
    <cellStyle name="Satisfaisant 2 5" xfId="1040"/>
    <cellStyle name="Satisfaisant 3" xfId="1041"/>
    <cellStyle name="Satisfaisant 4" xfId="1042"/>
    <cellStyle name="Sortie" xfId="1043"/>
    <cellStyle name="Sortie 2" xfId="1044"/>
    <cellStyle name="Sortie 2 2" xfId="1045"/>
    <cellStyle name="Sortie 2 3" xfId="1046"/>
    <cellStyle name="Sortie 2 4" xfId="1047"/>
    <cellStyle name="Sortie 2 5" xfId="1048"/>
    <cellStyle name="Sortie 3" xfId="1049"/>
    <cellStyle name="Sortie 4" xfId="1050"/>
    <cellStyle name="Texte explicatif" xfId="1051"/>
    <cellStyle name="Texte explicatif 2" xfId="1052"/>
    <cellStyle name="Texte explicatif 2 2" xfId="1053"/>
    <cellStyle name="Texte explicatif 2 3" xfId="1054"/>
    <cellStyle name="Texte explicatif 2 4" xfId="1055"/>
    <cellStyle name="Texte explicatif 2 5" xfId="1056"/>
    <cellStyle name="Texte explicatif 3" xfId="1057"/>
    <cellStyle name="Texte explicatif 4" xfId="1058"/>
    <cellStyle name="Titre" xfId="1059"/>
    <cellStyle name="Titre 2" xfId="1060"/>
    <cellStyle name="Titre 2 2" xfId="1061"/>
    <cellStyle name="Titre 2 3" xfId="1062"/>
    <cellStyle name="Titre 3" xfId="1063"/>
    <cellStyle name="Titre 4" xfId="1064"/>
    <cellStyle name="Titre 1" xfId="1065"/>
    <cellStyle name="Titre 1 2" xfId="1066"/>
    <cellStyle name="Titre 1 2 2" xfId="1067"/>
    <cellStyle name="Titre 1 2 3" xfId="1068"/>
    <cellStyle name="Titre 1 2 4" xfId="1069"/>
    <cellStyle name="Titre 1 2 5" xfId="1070"/>
    <cellStyle name="Titre 1 3" xfId="1071"/>
    <cellStyle name="Titre 1 4" xfId="1072"/>
    <cellStyle name="Titre 2" xfId="1073"/>
    <cellStyle name="Titre 2 2" xfId="1074"/>
    <cellStyle name="Titre 2 2 2" xfId="1075"/>
    <cellStyle name="Titre 2 2 3" xfId="1076"/>
    <cellStyle name="Titre 2 2 4" xfId="1077"/>
    <cellStyle name="Titre 2 2 5" xfId="1078"/>
    <cellStyle name="Titre 2 3" xfId="1079"/>
    <cellStyle name="Titre 2 4" xfId="1080"/>
    <cellStyle name="Titre 3" xfId="1081"/>
    <cellStyle name="Titre 3 2" xfId="1082"/>
    <cellStyle name="Titre 3 2 2" xfId="1083"/>
    <cellStyle name="Titre 3 2 3" xfId="1084"/>
    <cellStyle name="Titre 3 2 4" xfId="1085"/>
    <cellStyle name="Titre 3 2 5" xfId="1086"/>
    <cellStyle name="Titre 3 3" xfId="1087"/>
    <cellStyle name="Titre 3 4" xfId="1088"/>
    <cellStyle name="Titre 4" xfId="1089"/>
    <cellStyle name="Titre 4 2" xfId="1090"/>
    <cellStyle name="Titre 4 2 2" xfId="1091"/>
    <cellStyle name="Titre 4 2 3" xfId="1092"/>
    <cellStyle name="Titre 4 2 4" xfId="1093"/>
    <cellStyle name="Titre 4 2 5" xfId="1094"/>
    <cellStyle name="Titre 4 3" xfId="1095"/>
    <cellStyle name="Titre 4 4" xfId="1096"/>
    <cellStyle name="Total" xfId="1097"/>
    <cellStyle name="Total 2" xfId="1098"/>
    <cellStyle name="Total 2 2" xfId="1099"/>
    <cellStyle name="Total 2 3" xfId="1100"/>
    <cellStyle name="Total 2 4" xfId="1101"/>
    <cellStyle name="Total 2 5" xfId="1102"/>
    <cellStyle name="Total 3" xfId="1103"/>
    <cellStyle name="Total 4" xfId="1104"/>
    <cellStyle name="Vérification" xfId="1105"/>
    <cellStyle name="Vérification 2" xfId="1106"/>
    <cellStyle name="Vérification 2 2" xfId="1107"/>
    <cellStyle name="Vérification 2 3" xfId="1108"/>
    <cellStyle name="Vérification 2 4" xfId="1109"/>
    <cellStyle name="Vérification 2 5" xfId="1110"/>
    <cellStyle name="Vérification 3" xfId="1111"/>
    <cellStyle name="Vérification 4" xfId="1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59"/>
  <sheetViews>
    <sheetView tabSelected="1" zoomScalePageLayoutView="0" workbookViewId="0" topLeftCell="A1">
      <pane xSplit="2" ySplit="7" topLeftCell="D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4" sqref="B4"/>
    </sheetView>
  </sheetViews>
  <sheetFormatPr defaultColWidth="11.421875" defaultRowHeight="12.75"/>
  <cols>
    <col min="1" max="1" width="11.421875" style="59" customWidth="1"/>
    <col min="2" max="2" width="56.28125" style="59" customWidth="1"/>
    <col min="3" max="3" width="12.140625" style="70" bestFit="1" customWidth="1"/>
    <col min="4" max="23" width="12.140625" style="32" bestFit="1" customWidth="1"/>
    <col min="24" max="31" width="12.7109375" style="32" bestFit="1" customWidth="1"/>
    <col min="32" max="32" width="12.7109375" style="9" bestFit="1" customWidth="1"/>
    <col min="33" max="33" width="12.140625" style="9" bestFit="1" customWidth="1"/>
    <col min="34" max="37" width="12.140625" style="32" bestFit="1" customWidth="1"/>
    <col min="38" max="42" width="12.57421875" style="32" bestFit="1" customWidth="1"/>
    <col min="43" max="90" width="12.140625" style="32" bestFit="1" customWidth="1"/>
    <col min="91" max="16384" width="11.421875" style="32" customWidth="1"/>
  </cols>
  <sheetData>
    <row r="1" spans="1:2" ht="12.75">
      <c r="A1" s="131"/>
      <c r="B1" s="131"/>
    </row>
    <row r="2" spans="1:92" s="33" customFormat="1" ht="19.5">
      <c r="A2" s="132" t="s">
        <v>25</v>
      </c>
      <c r="B2" s="133"/>
      <c r="C2" s="71"/>
      <c r="K2" s="32"/>
      <c r="L2" s="32"/>
      <c r="M2" s="32"/>
      <c r="N2" s="34"/>
      <c r="O2" s="34"/>
      <c r="P2" s="34"/>
      <c r="AG2" s="8"/>
      <c r="CN2" s="56"/>
    </row>
    <row r="3" spans="1:33" s="33" customFormat="1" ht="12.75">
      <c r="A3" s="55"/>
      <c r="B3" s="56"/>
      <c r="C3" s="71"/>
      <c r="K3" s="32"/>
      <c r="L3" s="32"/>
      <c r="M3" s="32"/>
      <c r="N3" s="34"/>
      <c r="O3" s="34"/>
      <c r="P3" s="34"/>
      <c r="AG3" s="8"/>
    </row>
    <row r="4" spans="1:33" s="33" customFormat="1" ht="12.75">
      <c r="A4" s="57" t="s">
        <v>56</v>
      </c>
      <c r="B4" s="56"/>
      <c r="C4" s="71"/>
      <c r="AG4" s="8"/>
    </row>
    <row r="5" spans="1:110" s="33" customFormat="1" ht="15.75">
      <c r="A5" s="135" t="s">
        <v>81</v>
      </c>
      <c r="B5" s="13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</row>
    <row r="6" spans="1:118" s="40" customFormat="1" ht="17.25">
      <c r="A6" s="134" t="s">
        <v>26</v>
      </c>
      <c r="B6" s="134"/>
      <c r="C6" s="123">
        <v>1995</v>
      </c>
      <c r="D6" s="123"/>
      <c r="E6" s="123"/>
      <c r="F6" s="124"/>
      <c r="G6" s="123">
        <v>1996</v>
      </c>
      <c r="H6" s="123"/>
      <c r="I6" s="123"/>
      <c r="J6" s="124"/>
      <c r="K6" s="123">
        <v>1997</v>
      </c>
      <c r="L6" s="123"/>
      <c r="M6" s="123"/>
      <c r="N6" s="124"/>
      <c r="O6" s="123">
        <v>1998</v>
      </c>
      <c r="P6" s="123"/>
      <c r="Q6" s="123"/>
      <c r="R6" s="124"/>
      <c r="S6" s="123">
        <v>1999</v>
      </c>
      <c r="T6" s="123"/>
      <c r="U6" s="123"/>
      <c r="V6" s="124"/>
      <c r="W6" s="123">
        <v>2000</v>
      </c>
      <c r="X6" s="123"/>
      <c r="Y6" s="123"/>
      <c r="Z6" s="124"/>
      <c r="AA6" s="123">
        <v>2001</v>
      </c>
      <c r="AB6" s="123"/>
      <c r="AC6" s="123"/>
      <c r="AD6" s="124"/>
      <c r="AE6" s="123">
        <v>2002</v>
      </c>
      <c r="AF6" s="123"/>
      <c r="AG6" s="123"/>
      <c r="AH6" s="124"/>
      <c r="AI6" s="123">
        <v>2003</v>
      </c>
      <c r="AJ6" s="123"/>
      <c r="AK6" s="123"/>
      <c r="AL6" s="124"/>
      <c r="AM6" s="123">
        <v>2004</v>
      </c>
      <c r="AN6" s="123"/>
      <c r="AO6" s="123"/>
      <c r="AP6" s="124"/>
      <c r="AQ6" s="123">
        <v>2005</v>
      </c>
      <c r="AR6" s="123"/>
      <c r="AS6" s="123"/>
      <c r="AT6" s="124"/>
      <c r="AU6" s="123">
        <v>2006</v>
      </c>
      <c r="AV6" s="123"/>
      <c r="AW6" s="123"/>
      <c r="AX6" s="124"/>
      <c r="AY6" s="123">
        <v>2007</v>
      </c>
      <c r="AZ6" s="123"/>
      <c r="BA6" s="123"/>
      <c r="BB6" s="124"/>
      <c r="BC6" s="123">
        <v>2008</v>
      </c>
      <c r="BD6" s="123"/>
      <c r="BE6" s="123"/>
      <c r="BF6" s="124"/>
      <c r="BG6" s="123">
        <v>2009</v>
      </c>
      <c r="BH6" s="123"/>
      <c r="BI6" s="123"/>
      <c r="BJ6" s="124"/>
      <c r="BK6" s="123">
        <v>2010</v>
      </c>
      <c r="BL6" s="123"/>
      <c r="BM6" s="123"/>
      <c r="BN6" s="124"/>
      <c r="BO6" s="123">
        <v>2011</v>
      </c>
      <c r="BP6" s="123"/>
      <c r="BQ6" s="123"/>
      <c r="BR6" s="124"/>
      <c r="BS6" s="123">
        <v>2012</v>
      </c>
      <c r="BT6" s="123"/>
      <c r="BU6" s="123"/>
      <c r="BV6" s="124"/>
      <c r="BW6" s="123">
        <v>2013</v>
      </c>
      <c r="BX6" s="123"/>
      <c r="BY6" s="123"/>
      <c r="BZ6" s="124"/>
      <c r="CA6" s="123">
        <v>2014</v>
      </c>
      <c r="CB6" s="123"/>
      <c r="CC6" s="123"/>
      <c r="CD6" s="124"/>
      <c r="CE6" s="123">
        <v>2015</v>
      </c>
      <c r="CF6" s="123"/>
      <c r="CG6" s="123"/>
      <c r="CH6" s="124"/>
      <c r="CI6" s="123">
        <v>2016</v>
      </c>
      <c r="CJ6" s="123"/>
      <c r="CK6" s="123"/>
      <c r="CL6" s="124"/>
      <c r="CM6" s="123">
        <v>2017</v>
      </c>
      <c r="CN6" s="123"/>
      <c r="CO6" s="123"/>
      <c r="CP6" s="124"/>
      <c r="CQ6" s="123">
        <v>2018</v>
      </c>
      <c r="CR6" s="123"/>
      <c r="CS6" s="123"/>
      <c r="CT6" s="124"/>
      <c r="CU6" s="123">
        <v>2019</v>
      </c>
      <c r="CV6" s="123"/>
      <c r="CW6" s="123"/>
      <c r="CX6" s="124"/>
      <c r="CY6" s="123">
        <v>2020</v>
      </c>
      <c r="CZ6" s="123"/>
      <c r="DA6" s="123"/>
      <c r="DB6" s="124"/>
      <c r="DC6" s="123">
        <v>2021</v>
      </c>
      <c r="DD6" s="123"/>
      <c r="DE6" s="123"/>
      <c r="DF6" s="124"/>
      <c r="DG6" s="140">
        <v>2022</v>
      </c>
      <c r="DH6" s="123"/>
      <c r="DI6" s="123"/>
      <c r="DJ6" s="124"/>
      <c r="DK6" s="140">
        <v>2023</v>
      </c>
      <c r="DL6" s="123"/>
      <c r="DM6" s="123"/>
      <c r="DN6" s="124"/>
    </row>
    <row r="7" spans="1:118" s="50" customFormat="1" ht="12.75">
      <c r="A7" s="61"/>
      <c r="B7" s="62"/>
      <c r="C7" s="48" t="s">
        <v>27</v>
      </c>
      <c r="D7" s="48" t="s">
        <v>28</v>
      </c>
      <c r="E7" s="48" t="s">
        <v>29</v>
      </c>
      <c r="F7" s="49" t="s">
        <v>30</v>
      </c>
      <c r="G7" s="48" t="s">
        <v>27</v>
      </c>
      <c r="H7" s="48" t="s">
        <v>28</v>
      </c>
      <c r="I7" s="48" t="s">
        <v>29</v>
      </c>
      <c r="J7" s="49" t="s">
        <v>30</v>
      </c>
      <c r="K7" s="48" t="s">
        <v>27</v>
      </c>
      <c r="L7" s="48" t="s">
        <v>28</v>
      </c>
      <c r="M7" s="48" t="s">
        <v>29</v>
      </c>
      <c r="N7" s="49" t="s">
        <v>30</v>
      </c>
      <c r="O7" s="48" t="s">
        <v>27</v>
      </c>
      <c r="P7" s="48" t="s">
        <v>28</v>
      </c>
      <c r="Q7" s="48" t="s">
        <v>29</v>
      </c>
      <c r="R7" s="49" t="s">
        <v>30</v>
      </c>
      <c r="S7" s="48" t="s">
        <v>27</v>
      </c>
      <c r="T7" s="48" t="s">
        <v>28</v>
      </c>
      <c r="U7" s="48" t="s">
        <v>29</v>
      </c>
      <c r="V7" s="49" t="s">
        <v>30</v>
      </c>
      <c r="W7" s="48" t="s">
        <v>27</v>
      </c>
      <c r="X7" s="48" t="s">
        <v>28</v>
      </c>
      <c r="Y7" s="48" t="s">
        <v>29</v>
      </c>
      <c r="Z7" s="49" t="s">
        <v>30</v>
      </c>
      <c r="AA7" s="48" t="s">
        <v>27</v>
      </c>
      <c r="AB7" s="48" t="s">
        <v>28</v>
      </c>
      <c r="AC7" s="48" t="s">
        <v>29</v>
      </c>
      <c r="AD7" s="49" t="s">
        <v>30</v>
      </c>
      <c r="AE7" s="48" t="s">
        <v>27</v>
      </c>
      <c r="AF7" s="48" t="s">
        <v>28</v>
      </c>
      <c r="AG7" s="48" t="s">
        <v>29</v>
      </c>
      <c r="AH7" s="49" t="s">
        <v>30</v>
      </c>
      <c r="AI7" s="48" t="s">
        <v>27</v>
      </c>
      <c r="AJ7" s="48" t="s">
        <v>28</v>
      </c>
      <c r="AK7" s="48" t="s">
        <v>29</v>
      </c>
      <c r="AL7" s="49" t="s">
        <v>30</v>
      </c>
      <c r="AM7" s="48" t="s">
        <v>27</v>
      </c>
      <c r="AN7" s="48" t="s">
        <v>28</v>
      </c>
      <c r="AO7" s="48" t="s">
        <v>29</v>
      </c>
      <c r="AP7" s="49" t="s">
        <v>30</v>
      </c>
      <c r="AQ7" s="48" t="s">
        <v>27</v>
      </c>
      <c r="AR7" s="48" t="s">
        <v>28</v>
      </c>
      <c r="AS7" s="48" t="s">
        <v>29</v>
      </c>
      <c r="AT7" s="49" t="s">
        <v>30</v>
      </c>
      <c r="AU7" s="48" t="s">
        <v>27</v>
      </c>
      <c r="AV7" s="48" t="s">
        <v>28</v>
      </c>
      <c r="AW7" s="48" t="s">
        <v>29</v>
      </c>
      <c r="AX7" s="49" t="s">
        <v>30</v>
      </c>
      <c r="AY7" s="48" t="s">
        <v>27</v>
      </c>
      <c r="AZ7" s="48" t="s">
        <v>28</v>
      </c>
      <c r="BA7" s="48" t="s">
        <v>29</v>
      </c>
      <c r="BB7" s="49" t="s">
        <v>30</v>
      </c>
      <c r="BC7" s="48" t="s">
        <v>27</v>
      </c>
      <c r="BD7" s="48" t="s">
        <v>28</v>
      </c>
      <c r="BE7" s="48" t="s">
        <v>29</v>
      </c>
      <c r="BF7" s="49" t="s">
        <v>30</v>
      </c>
      <c r="BG7" s="48" t="s">
        <v>27</v>
      </c>
      <c r="BH7" s="48" t="s">
        <v>28</v>
      </c>
      <c r="BI7" s="48" t="s">
        <v>29</v>
      </c>
      <c r="BJ7" s="49" t="s">
        <v>30</v>
      </c>
      <c r="BK7" s="48" t="s">
        <v>27</v>
      </c>
      <c r="BL7" s="48" t="s">
        <v>28</v>
      </c>
      <c r="BM7" s="48" t="s">
        <v>29</v>
      </c>
      <c r="BN7" s="49" t="s">
        <v>30</v>
      </c>
      <c r="BO7" s="48" t="s">
        <v>27</v>
      </c>
      <c r="BP7" s="48" t="s">
        <v>28</v>
      </c>
      <c r="BQ7" s="48" t="s">
        <v>29</v>
      </c>
      <c r="BR7" s="49" t="s">
        <v>30</v>
      </c>
      <c r="BS7" s="48" t="s">
        <v>27</v>
      </c>
      <c r="BT7" s="48" t="s">
        <v>28</v>
      </c>
      <c r="BU7" s="48" t="s">
        <v>29</v>
      </c>
      <c r="BV7" s="49" t="s">
        <v>30</v>
      </c>
      <c r="BW7" s="48" t="s">
        <v>27</v>
      </c>
      <c r="BX7" s="48" t="s">
        <v>28</v>
      </c>
      <c r="BY7" s="48" t="s">
        <v>29</v>
      </c>
      <c r="BZ7" s="49" t="s">
        <v>30</v>
      </c>
      <c r="CA7" s="48" t="s">
        <v>27</v>
      </c>
      <c r="CB7" s="48" t="s">
        <v>28</v>
      </c>
      <c r="CC7" s="48" t="s">
        <v>29</v>
      </c>
      <c r="CD7" s="49" t="s">
        <v>30</v>
      </c>
      <c r="CE7" s="48" t="s">
        <v>27</v>
      </c>
      <c r="CF7" s="48" t="s">
        <v>28</v>
      </c>
      <c r="CG7" s="48" t="s">
        <v>29</v>
      </c>
      <c r="CH7" s="49" t="s">
        <v>30</v>
      </c>
      <c r="CI7" s="48" t="s">
        <v>27</v>
      </c>
      <c r="CJ7" s="48" t="s">
        <v>28</v>
      </c>
      <c r="CK7" s="48" t="s">
        <v>29</v>
      </c>
      <c r="CL7" s="49" t="s">
        <v>30</v>
      </c>
      <c r="CM7" s="48" t="s">
        <v>27</v>
      </c>
      <c r="CN7" s="48" t="s">
        <v>28</v>
      </c>
      <c r="CO7" s="48" t="s">
        <v>29</v>
      </c>
      <c r="CP7" s="49" t="s">
        <v>30</v>
      </c>
      <c r="CQ7" s="48" t="s">
        <v>27</v>
      </c>
      <c r="CR7" s="48" t="s">
        <v>28</v>
      </c>
      <c r="CS7" s="48" t="s">
        <v>29</v>
      </c>
      <c r="CT7" s="49" t="s">
        <v>30</v>
      </c>
      <c r="CU7" s="48" t="s">
        <v>27</v>
      </c>
      <c r="CV7" s="48" t="s">
        <v>28</v>
      </c>
      <c r="CW7" s="48" t="s">
        <v>29</v>
      </c>
      <c r="CX7" s="49" t="s">
        <v>30</v>
      </c>
      <c r="CY7" s="48" t="s">
        <v>27</v>
      </c>
      <c r="CZ7" s="48" t="s">
        <v>28</v>
      </c>
      <c r="DA7" s="48" t="s">
        <v>29</v>
      </c>
      <c r="DB7" s="49" t="s">
        <v>30</v>
      </c>
      <c r="DC7" s="48" t="s">
        <v>27</v>
      </c>
      <c r="DD7" s="48" t="s">
        <v>28</v>
      </c>
      <c r="DE7" s="48" t="s">
        <v>29</v>
      </c>
      <c r="DF7" s="49" t="s">
        <v>30</v>
      </c>
      <c r="DG7" s="89" t="s">
        <v>27</v>
      </c>
      <c r="DH7" s="48" t="s">
        <v>28</v>
      </c>
      <c r="DI7" s="48" t="s">
        <v>29</v>
      </c>
      <c r="DJ7" s="49" t="s">
        <v>30</v>
      </c>
      <c r="DK7" s="89" t="s">
        <v>27</v>
      </c>
      <c r="DL7" s="48" t="s">
        <v>28</v>
      </c>
      <c r="DM7" s="48" t="s">
        <v>29</v>
      </c>
      <c r="DN7" s="49" t="s">
        <v>30</v>
      </c>
    </row>
    <row r="8" spans="1:118" s="33" customFormat="1" ht="12.75">
      <c r="A8" s="60"/>
      <c r="B8" s="63"/>
      <c r="C8" s="71"/>
      <c r="D8" s="35"/>
      <c r="E8" s="35"/>
      <c r="F8" s="51"/>
      <c r="G8" s="71"/>
      <c r="H8" s="35"/>
      <c r="I8" s="35"/>
      <c r="J8" s="51"/>
      <c r="K8" s="71"/>
      <c r="L8" s="35"/>
      <c r="M8" s="35"/>
      <c r="N8" s="51"/>
      <c r="O8" s="71"/>
      <c r="P8" s="35"/>
      <c r="Q8" s="35"/>
      <c r="R8" s="51"/>
      <c r="S8" s="71"/>
      <c r="T8" s="35"/>
      <c r="U8" s="35"/>
      <c r="V8" s="51"/>
      <c r="W8" s="71"/>
      <c r="X8" s="35"/>
      <c r="Y8" s="35"/>
      <c r="Z8" s="51"/>
      <c r="AA8" s="71"/>
      <c r="AB8" s="35"/>
      <c r="AC8" s="35"/>
      <c r="AD8" s="51"/>
      <c r="AE8" s="71"/>
      <c r="AF8" s="35"/>
      <c r="AG8" s="35"/>
      <c r="AH8" s="51"/>
      <c r="AI8" s="71"/>
      <c r="AJ8" s="35"/>
      <c r="AK8" s="35"/>
      <c r="AL8" s="51"/>
      <c r="AM8" s="71"/>
      <c r="AN8" s="35"/>
      <c r="AO8" s="35"/>
      <c r="AP8" s="51"/>
      <c r="AQ8" s="71"/>
      <c r="AR8" s="35"/>
      <c r="AS8" s="35"/>
      <c r="AT8" s="51"/>
      <c r="AU8" s="71"/>
      <c r="AV8" s="35"/>
      <c r="AW8" s="35"/>
      <c r="AX8" s="51"/>
      <c r="AY8" s="71"/>
      <c r="AZ8" s="35"/>
      <c r="BA8" s="35"/>
      <c r="BB8" s="51"/>
      <c r="BC8" s="71"/>
      <c r="BD8" s="35"/>
      <c r="BE8" s="35"/>
      <c r="BF8" s="51"/>
      <c r="BG8" s="71"/>
      <c r="BH8" s="35"/>
      <c r="BI8" s="35"/>
      <c r="BJ8" s="51"/>
      <c r="BK8" s="71"/>
      <c r="BL8" s="35"/>
      <c r="BM8" s="35"/>
      <c r="BN8" s="51"/>
      <c r="BO8" s="71"/>
      <c r="BP8" s="35"/>
      <c r="BQ8" s="35"/>
      <c r="BR8" s="51"/>
      <c r="BS8" s="71"/>
      <c r="BT8" s="35"/>
      <c r="BU8" s="35"/>
      <c r="BV8" s="51"/>
      <c r="BW8" s="71"/>
      <c r="BX8" s="35"/>
      <c r="BY8" s="35"/>
      <c r="BZ8" s="51"/>
      <c r="CA8" s="71"/>
      <c r="CB8" s="35"/>
      <c r="CC8" s="35"/>
      <c r="CD8" s="51"/>
      <c r="CE8" s="71"/>
      <c r="CF8" s="35"/>
      <c r="CG8" s="35"/>
      <c r="CH8" s="51"/>
      <c r="CI8" s="71"/>
      <c r="CJ8" s="35"/>
      <c r="CK8" s="35"/>
      <c r="CL8" s="51"/>
      <c r="CM8" s="71"/>
      <c r="CN8" s="35"/>
      <c r="CO8" s="35"/>
      <c r="CP8" s="51"/>
      <c r="CQ8" s="71"/>
      <c r="CR8" s="35"/>
      <c r="CS8" s="35"/>
      <c r="CT8" s="51"/>
      <c r="CU8" s="71"/>
      <c r="CV8" s="35"/>
      <c r="CW8" s="35"/>
      <c r="CX8" s="51"/>
      <c r="CY8" s="71"/>
      <c r="CZ8" s="35"/>
      <c r="DA8" s="35"/>
      <c r="DB8" s="51"/>
      <c r="DC8" s="71"/>
      <c r="DD8" s="35"/>
      <c r="DE8" s="35"/>
      <c r="DF8" s="51"/>
      <c r="DG8" s="116"/>
      <c r="DH8" s="117"/>
      <c r="DI8" s="117"/>
      <c r="DJ8" s="51"/>
      <c r="DK8" s="116"/>
      <c r="DL8" s="117"/>
      <c r="DM8" s="117"/>
      <c r="DN8" s="51"/>
    </row>
    <row r="9" spans="1:118" s="41" customFormat="1" ht="15" customHeight="1">
      <c r="A9" s="130" t="s">
        <v>45</v>
      </c>
      <c r="B9" s="130"/>
      <c r="C9" s="72"/>
      <c r="F9" s="44"/>
      <c r="G9" s="72"/>
      <c r="J9" s="44"/>
      <c r="K9" s="72"/>
      <c r="N9" s="44"/>
      <c r="O9" s="72"/>
      <c r="R9" s="44"/>
      <c r="S9" s="72"/>
      <c r="V9" s="44"/>
      <c r="W9" s="72"/>
      <c r="Z9" s="44"/>
      <c r="AA9" s="72"/>
      <c r="AD9" s="44"/>
      <c r="AE9" s="72"/>
      <c r="AH9" s="44"/>
      <c r="AI9" s="72"/>
      <c r="AL9" s="44"/>
      <c r="AM9" s="72"/>
      <c r="AP9" s="44"/>
      <c r="AQ9" s="72"/>
      <c r="AT9" s="44"/>
      <c r="AU9" s="72"/>
      <c r="AX9" s="44"/>
      <c r="AY9" s="72"/>
      <c r="BB9" s="44"/>
      <c r="BC9" s="72"/>
      <c r="BF9" s="44"/>
      <c r="BG9" s="72"/>
      <c r="BJ9" s="44"/>
      <c r="BK9" s="72"/>
      <c r="BN9" s="44"/>
      <c r="BO9" s="72"/>
      <c r="BR9" s="44"/>
      <c r="BS9" s="72"/>
      <c r="BV9" s="44"/>
      <c r="BW9" s="72"/>
      <c r="BZ9" s="44"/>
      <c r="CA9" s="72"/>
      <c r="CD9" s="44"/>
      <c r="CE9" s="72"/>
      <c r="CH9" s="44"/>
      <c r="CI9" s="72"/>
      <c r="CL9" s="44"/>
      <c r="CM9" s="72"/>
      <c r="CP9" s="44"/>
      <c r="CQ9" s="72"/>
      <c r="CT9" s="44"/>
      <c r="CU9" s="72"/>
      <c r="CX9" s="44"/>
      <c r="CY9" s="72"/>
      <c r="DB9" s="44"/>
      <c r="DC9" s="72"/>
      <c r="DF9" s="44"/>
      <c r="DG9" s="118"/>
      <c r="DH9" s="119"/>
      <c r="DI9" s="119"/>
      <c r="DJ9" s="44"/>
      <c r="DK9" s="118"/>
      <c r="DL9" s="119"/>
      <c r="DM9" s="119"/>
      <c r="DN9" s="44"/>
    </row>
    <row r="10" spans="1:118" s="19" customFormat="1" ht="16.5" customHeight="1">
      <c r="A10" s="126" t="s">
        <v>2</v>
      </c>
      <c r="B10" s="125"/>
      <c r="C10" s="73">
        <v>35483</v>
      </c>
      <c r="D10" s="18">
        <v>35732</v>
      </c>
      <c r="E10" s="18">
        <v>35717</v>
      </c>
      <c r="F10" s="45">
        <v>35738</v>
      </c>
      <c r="G10" s="73">
        <v>36105</v>
      </c>
      <c r="H10" s="18">
        <v>36257</v>
      </c>
      <c r="I10" s="18">
        <v>36489</v>
      </c>
      <c r="J10" s="45">
        <v>36760</v>
      </c>
      <c r="K10" s="73">
        <v>36897</v>
      </c>
      <c r="L10" s="18">
        <v>37101</v>
      </c>
      <c r="M10" s="18">
        <v>37261</v>
      </c>
      <c r="N10" s="45">
        <v>37881</v>
      </c>
      <c r="O10" s="73">
        <v>38312</v>
      </c>
      <c r="P10" s="18">
        <v>38597</v>
      </c>
      <c r="Q10" s="18">
        <v>38583</v>
      </c>
      <c r="R10" s="45">
        <v>38917</v>
      </c>
      <c r="S10" s="73">
        <v>39307</v>
      </c>
      <c r="T10" s="18">
        <v>39904</v>
      </c>
      <c r="U10" s="18">
        <v>39935</v>
      </c>
      <c r="V10" s="45">
        <v>40334</v>
      </c>
      <c r="W10" s="73">
        <v>40691</v>
      </c>
      <c r="X10" s="18">
        <v>41110</v>
      </c>
      <c r="Y10" s="18">
        <v>41259</v>
      </c>
      <c r="Z10" s="45">
        <v>41140</v>
      </c>
      <c r="AA10" s="73">
        <v>41917</v>
      </c>
      <c r="AB10" s="18">
        <v>42128</v>
      </c>
      <c r="AC10" s="18">
        <v>42270</v>
      </c>
      <c r="AD10" s="45">
        <v>42413</v>
      </c>
      <c r="AE10" s="73">
        <v>42942</v>
      </c>
      <c r="AF10" s="18">
        <v>43619</v>
      </c>
      <c r="AG10" s="18">
        <v>43742</v>
      </c>
      <c r="AH10" s="45">
        <v>43933</v>
      </c>
      <c r="AI10" s="73">
        <v>44109</v>
      </c>
      <c r="AJ10" s="18">
        <v>44650</v>
      </c>
      <c r="AK10" s="18">
        <v>44893</v>
      </c>
      <c r="AL10" s="45">
        <v>45124</v>
      </c>
      <c r="AM10" s="73">
        <v>46470</v>
      </c>
      <c r="AN10" s="18">
        <v>46551</v>
      </c>
      <c r="AO10" s="18">
        <v>46970</v>
      </c>
      <c r="AP10" s="45">
        <v>47004</v>
      </c>
      <c r="AQ10" s="73">
        <v>48336</v>
      </c>
      <c r="AR10" s="18">
        <v>48902</v>
      </c>
      <c r="AS10" s="18">
        <v>48863</v>
      </c>
      <c r="AT10" s="45">
        <v>48945</v>
      </c>
      <c r="AU10" s="73">
        <v>50921</v>
      </c>
      <c r="AV10" s="18">
        <v>51642</v>
      </c>
      <c r="AW10" s="18">
        <v>52095</v>
      </c>
      <c r="AX10" s="45">
        <v>51770</v>
      </c>
      <c r="AY10" s="73">
        <v>53148</v>
      </c>
      <c r="AZ10" s="18">
        <v>54172</v>
      </c>
      <c r="BA10" s="18">
        <v>54496</v>
      </c>
      <c r="BB10" s="45">
        <v>54355</v>
      </c>
      <c r="BC10" s="73">
        <v>56497</v>
      </c>
      <c r="BD10" s="18">
        <v>57305</v>
      </c>
      <c r="BE10" s="18">
        <v>57948</v>
      </c>
      <c r="BF10" s="45">
        <v>57254</v>
      </c>
      <c r="BG10" s="73">
        <v>58682</v>
      </c>
      <c r="BH10" s="18">
        <v>59059</v>
      </c>
      <c r="BI10" s="18">
        <v>59206</v>
      </c>
      <c r="BJ10" s="45">
        <v>58405</v>
      </c>
      <c r="BK10" s="73">
        <v>60683</v>
      </c>
      <c r="BL10" s="18">
        <v>61001</v>
      </c>
      <c r="BM10" s="18">
        <v>61537</v>
      </c>
      <c r="BN10" s="45">
        <v>60755</v>
      </c>
      <c r="BO10" s="73">
        <v>63302.05</v>
      </c>
      <c r="BP10" s="18">
        <v>64076.05</v>
      </c>
      <c r="BQ10" s="18">
        <v>64354.85</v>
      </c>
      <c r="BR10" s="45">
        <v>63221.2166666667</v>
      </c>
      <c r="BS10" s="73">
        <v>64810.05</v>
      </c>
      <c r="BT10" s="18">
        <v>64963.8</v>
      </c>
      <c r="BU10" s="18">
        <v>64922.3166666667</v>
      </c>
      <c r="BV10" s="45">
        <v>63717.2333333333</v>
      </c>
      <c r="BW10" s="73">
        <v>65143.7166666667</v>
      </c>
      <c r="BX10" s="18">
        <v>65027.3</v>
      </c>
      <c r="BY10" s="18">
        <v>65481.2666666667</v>
      </c>
      <c r="BZ10" s="45">
        <v>64405.05</v>
      </c>
      <c r="CA10" s="73">
        <v>65828.35</v>
      </c>
      <c r="CB10" s="18">
        <v>65867.1</v>
      </c>
      <c r="CC10" s="18">
        <v>66308.6</v>
      </c>
      <c r="CD10" s="45">
        <v>65102.6333333333</v>
      </c>
      <c r="CE10" s="73">
        <v>67197.6833333333</v>
      </c>
      <c r="CF10" s="18">
        <v>67373.0666666667</v>
      </c>
      <c r="CG10" s="18">
        <v>67106.8</v>
      </c>
      <c r="CH10" s="45">
        <v>65388.6333333333</v>
      </c>
      <c r="CI10" s="73">
        <v>66948.8</v>
      </c>
      <c r="CJ10" s="18">
        <v>66759.9333333333</v>
      </c>
      <c r="CK10" s="18">
        <v>66381.45</v>
      </c>
      <c r="CL10" s="45">
        <v>64304.85</v>
      </c>
      <c r="CM10" s="73">
        <v>66296.7666666667</v>
      </c>
      <c r="CN10" s="18">
        <v>66258.0166666667</v>
      </c>
      <c r="CO10" s="18">
        <v>65880.6</v>
      </c>
      <c r="CP10" s="45">
        <v>64193.9333333333</v>
      </c>
      <c r="CQ10" s="73">
        <v>65872.9333333333</v>
      </c>
      <c r="CR10" s="18">
        <v>65869.3833333333</v>
      </c>
      <c r="CS10" s="18">
        <v>65686.1833333333</v>
      </c>
      <c r="CT10" s="45">
        <v>64235.05</v>
      </c>
      <c r="CU10" s="73">
        <v>65806.9666666667</v>
      </c>
      <c r="CV10" s="18">
        <v>65939.6333333333</v>
      </c>
      <c r="CW10" s="18">
        <v>66307.55</v>
      </c>
      <c r="CX10" s="45">
        <v>64947.4666666667</v>
      </c>
      <c r="CY10" s="73">
        <v>64584.4666666667</v>
      </c>
      <c r="CZ10" s="18">
        <v>64814.75</v>
      </c>
      <c r="DA10" s="18">
        <v>65798</v>
      </c>
      <c r="DB10" s="45">
        <v>64263.05</v>
      </c>
      <c r="DC10" s="73">
        <v>64717.9666666667</v>
      </c>
      <c r="DD10" s="18">
        <v>66326.6646464646</v>
      </c>
      <c r="DE10" s="18">
        <v>65625.4972222222</v>
      </c>
      <c r="DF10" s="45">
        <v>64452.4138888889</v>
      </c>
      <c r="DG10" s="120">
        <v>67131.7876984127</v>
      </c>
      <c r="DH10" s="73">
        <v>67676.9904761905</v>
      </c>
      <c r="DI10" s="73">
        <v>68158.9333333333</v>
      </c>
      <c r="DJ10" s="79">
        <v>66575.7666666667</v>
      </c>
      <c r="DK10" s="120">
        <v>68755.6666666667</v>
      </c>
      <c r="DL10" s="73">
        <v>68763.5</v>
      </c>
      <c r="DM10" s="73">
        <v>68788.1333333333</v>
      </c>
      <c r="DN10" s="79"/>
    </row>
    <row r="11" spans="1:118" s="19" customFormat="1" ht="16.5" customHeight="1">
      <c r="A11" s="126" t="s">
        <v>44</v>
      </c>
      <c r="B11" s="125"/>
      <c r="C11" s="73" t="s">
        <v>57</v>
      </c>
      <c r="D11" s="73" t="s">
        <v>57</v>
      </c>
      <c r="E11" s="73" t="s">
        <v>57</v>
      </c>
      <c r="F11" s="79" t="s">
        <v>57</v>
      </c>
      <c r="G11" s="73" t="s">
        <v>57</v>
      </c>
      <c r="H11" s="73" t="s">
        <v>57</v>
      </c>
      <c r="I11" s="73" t="s">
        <v>57</v>
      </c>
      <c r="J11" s="79" t="s">
        <v>57</v>
      </c>
      <c r="K11" s="73" t="s">
        <v>57</v>
      </c>
      <c r="L11" s="73" t="s">
        <v>57</v>
      </c>
      <c r="M11" s="73" t="s">
        <v>57</v>
      </c>
      <c r="N11" s="79" t="s">
        <v>57</v>
      </c>
      <c r="O11" s="73" t="s">
        <v>57</v>
      </c>
      <c r="P11" s="73" t="s">
        <v>57</v>
      </c>
      <c r="Q11" s="73" t="s">
        <v>57</v>
      </c>
      <c r="R11" s="79" t="s">
        <v>57</v>
      </c>
      <c r="S11" s="73" t="s">
        <v>57</v>
      </c>
      <c r="T11" s="73" t="s">
        <v>57</v>
      </c>
      <c r="U11" s="73" t="s">
        <v>57</v>
      </c>
      <c r="V11" s="79" t="s">
        <v>57</v>
      </c>
      <c r="W11" s="73" t="s">
        <v>57</v>
      </c>
      <c r="X11" s="73" t="s">
        <v>57</v>
      </c>
      <c r="Y11" s="73" t="s">
        <v>57</v>
      </c>
      <c r="Z11" s="79" t="s">
        <v>57</v>
      </c>
      <c r="AA11" s="73" t="s">
        <v>57</v>
      </c>
      <c r="AB11" s="73" t="s">
        <v>57</v>
      </c>
      <c r="AC11" s="73" t="s">
        <v>57</v>
      </c>
      <c r="AD11" s="79" t="s">
        <v>57</v>
      </c>
      <c r="AE11" s="73" t="s">
        <v>57</v>
      </c>
      <c r="AF11" s="73" t="s">
        <v>57</v>
      </c>
      <c r="AG11" s="73">
        <v>17208.6026502649</v>
      </c>
      <c r="AH11" s="79">
        <v>16656.55636395897</v>
      </c>
      <c r="AI11" s="73">
        <v>17459.64447037286</v>
      </c>
      <c r="AJ11" s="73">
        <v>17493.00808597778</v>
      </c>
      <c r="AK11" s="73">
        <v>17649.770898291215</v>
      </c>
      <c r="AL11" s="79">
        <v>16856.25010708605</v>
      </c>
      <c r="AM11" s="73">
        <v>17747.09088332422</v>
      </c>
      <c r="AN11" s="73">
        <v>17797.602473729476</v>
      </c>
      <c r="AO11" s="73">
        <v>18535.93257774698</v>
      </c>
      <c r="AP11" s="79">
        <v>17463.269245533906</v>
      </c>
      <c r="AQ11" s="73">
        <v>18211.898590513807</v>
      </c>
      <c r="AR11" s="73">
        <v>18396.81440413816</v>
      </c>
      <c r="AS11" s="73">
        <v>18527.358590346812</v>
      </c>
      <c r="AT11" s="79">
        <v>17718.798467584034</v>
      </c>
      <c r="AU11" s="73">
        <v>18457.591834132134</v>
      </c>
      <c r="AV11" s="73">
        <v>18723.350589930018</v>
      </c>
      <c r="AW11" s="73">
        <v>18781.84759818806</v>
      </c>
      <c r="AX11" s="79">
        <v>18270.951804255295</v>
      </c>
      <c r="AY11" s="73">
        <v>19074.71125753395</v>
      </c>
      <c r="AZ11" s="73">
        <v>19379.7674555826</v>
      </c>
      <c r="BA11" s="73">
        <v>19642.520087749333</v>
      </c>
      <c r="BB11" s="79">
        <v>19045.230914677682</v>
      </c>
      <c r="BC11" s="73">
        <v>19858.46722975559</v>
      </c>
      <c r="BD11" s="73">
        <v>19973.27459733638</v>
      </c>
      <c r="BE11" s="73">
        <v>20138.646665581196</v>
      </c>
      <c r="BF11" s="79">
        <v>19675.09368825505</v>
      </c>
      <c r="BG11" s="73">
        <v>20204.847773290097</v>
      </c>
      <c r="BH11" s="73">
        <v>20381.02445980342</v>
      </c>
      <c r="BI11" s="73">
        <v>20473.70601059588</v>
      </c>
      <c r="BJ11" s="79">
        <v>20076.999347637913</v>
      </c>
      <c r="BK11" s="73">
        <v>20552.83199768512</v>
      </c>
      <c r="BL11" s="73">
        <v>20757.27744927652</v>
      </c>
      <c r="BM11" s="73">
        <v>20961.453200335105</v>
      </c>
      <c r="BN11" s="79">
        <v>20527.061074464815</v>
      </c>
      <c r="BO11" s="73">
        <v>20875.45</v>
      </c>
      <c r="BP11" s="73">
        <v>20933.45</v>
      </c>
      <c r="BQ11" s="73">
        <v>21122.15</v>
      </c>
      <c r="BR11" s="79">
        <v>20544.2833333333</v>
      </c>
      <c r="BS11" s="73">
        <v>20949.45</v>
      </c>
      <c r="BT11" s="73">
        <v>21123.7</v>
      </c>
      <c r="BU11" s="73">
        <v>21383.1833333333</v>
      </c>
      <c r="BV11" s="79">
        <v>20937.2666666667</v>
      </c>
      <c r="BW11" s="73">
        <v>21334.7833333333</v>
      </c>
      <c r="BX11" s="73">
        <v>21455.7</v>
      </c>
      <c r="BY11" s="73">
        <v>21595.7333333333</v>
      </c>
      <c r="BZ11" s="79">
        <v>21331.95</v>
      </c>
      <c r="CA11" s="73">
        <v>21677.65</v>
      </c>
      <c r="CB11" s="73">
        <v>21681.9</v>
      </c>
      <c r="CC11" s="73">
        <v>21771.9</v>
      </c>
      <c r="CD11" s="79">
        <v>21357.8666666667</v>
      </c>
      <c r="CE11" s="73">
        <v>21580.8166666667</v>
      </c>
      <c r="CF11" s="73">
        <v>21590.9333333333</v>
      </c>
      <c r="CG11" s="73">
        <v>21794.2</v>
      </c>
      <c r="CH11" s="79">
        <v>21279.8666666667</v>
      </c>
      <c r="CI11" s="73">
        <v>21710.2</v>
      </c>
      <c r="CJ11" s="73">
        <v>21738.5666666667</v>
      </c>
      <c r="CK11" s="73">
        <v>21923.55</v>
      </c>
      <c r="CL11" s="79">
        <v>21410.15</v>
      </c>
      <c r="CM11" s="73">
        <v>22106.2333333333</v>
      </c>
      <c r="CN11" s="73">
        <v>22117.9833333333</v>
      </c>
      <c r="CO11" s="73">
        <v>22295.9</v>
      </c>
      <c r="CP11" s="79">
        <v>21562.0666666667</v>
      </c>
      <c r="CQ11" s="73">
        <v>22155.5666666667</v>
      </c>
      <c r="CR11" s="73">
        <v>22300.1166666667</v>
      </c>
      <c r="CS11" s="73">
        <v>22517.15</v>
      </c>
      <c r="CT11" s="79">
        <v>21833.7833333333</v>
      </c>
      <c r="CU11" s="73">
        <v>22381.5333333333</v>
      </c>
      <c r="CV11" s="73">
        <v>22300.8666666667</v>
      </c>
      <c r="CW11" s="73">
        <v>23164.5333333333</v>
      </c>
      <c r="CX11" s="79">
        <v>21738.5333333333</v>
      </c>
      <c r="CY11" s="73">
        <v>21364.2</v>
      </c>
      <c r="CZ11" s="73">
        <v>21915.5833333333</v>
      </c>
      <c r="DA11" s="73" t="s">
        <v>58</v>
      </c>
      <c r="DB11" s="79" t="s">
        <v>58</v>
      </c>
      <c r="DC11" s="73" t="s">
        <v>58</v>
      </c>
      <c r="DD11" s="73" t="s">
        <v>58</v>
      </c>
      <c r="DE11" s="73" t="s">
        <v>58</v>
      </c>
      <c r="DF11" s="79" t="s">
        <v>58</v>
      </c>
      <c r="DG11" s="120" t="s">
        <v>58</v>
      </c>
      <c r="DH11" s="73" t="s">
        <v>58</v>
      </c>
      <c r="DI11" s="73" t="s">
        <v>58</v>
      </c>
      <c r="DJ11" s="79" t="s">
        <v>58</v>
      </c>
      <c r="DK11" s="120" t="s">
        <v>58</v>
      </c>
      <c r="DL11" s="73" t="s">
        <v>58</v>
      </c>
      <c r="DM11" s="73" t="s">
        <v>58</v>
      </c>
      <c r="DN11" s="79"/>
    </row>
    <row r="12" spans="1:118" s="19" customFormat="1" ht="16.5" customHeight="1">
      <c r="A12" s="127" t="s">
        <v>3</v>
      </c>
      <c r="B12" s="128"/>
      <c r="C12" s="73">
        <v>6272.809808245159</v>
      </c>
      <c r="D12" s="73">
        <v>6445.667945827038</v>
      </c>
      <c r="E12" s="73">
        <v>6399.408169900742</v>
      </c>
      <c r="F12" s="79">
        <v>5976.561273368416</v>
      </c>
      <c r="G12" s="73">
        <v>6247.208392957145</v>
      </c>
      <c r="H12" s="73">
        <v>6300.333212615378</v>
      </c>
      <c r="I12" s="73">
        <v>6341.395156432569</v>
      </c>
      <c r="J12" s="79">
        <v>6054.46738525201</v>
      </c>
      <c r="K12" s="73">
        <v>6320.017095963795</v>
      </c>
      <c r="L12" s="73">
        <v>6472.044851630079</v>
      </c>
      <c r="M12" s="73">
        <v>6553.824696709833</v>
      </c>
      <c r="N12" s="79">
        <v>6327.516293809938</v>
      </c>
      <c r="O12" s="73">
        <v>6525.876353292412</v>
      </c>
      <c r="P12" s="73">
        <v>6642.624869593477</v>
      </c>
      <c r="Q12" s="73">
        <v>6846.393835941545</v>
      </c>
      <c r="R12" s="79">
        <v>6589.182972878142</v>
      </c>
      <c r="S12" s="73">
        <v>6865.936382889143</v>
      </c>
      <c r="T12" s="73">
        <v>7009.070173595928</v>
      </c>
      <c r="U12" s="73">
        <v>7171.250904002699</v>
      </c>
      <c r="V12" s="79">
        <v>6814.577338396418</v>
      </c>
      <c r="W12" s="73">
        <v>7292.260898757436</v>
      </c>
      <c r="X12" s="73">
        <v>7429.629652062351</v>
      </c>
      <c r="Y12" s="73">
        <v>7401.455356372567</v>
      </c>
      <c r="Z12" s="79">
        <v>6946.614361949346</v>
      </c>
      <c r="AA12" s="73">
        <v>7566.544641133055</v>
      </c>
      <c r="AB12" s="73">
        <v>7603.689149051201</v>
      </c>
      <c r="AC12" s="73">
        <v>7576.212236918094</v>
      </c>
      <c r="AD12" s="79">
        <v>6974.231680638531</v>
      </c>
      <c r="AE12" s="73">
        <v>7705.995316815839</v>
      </c>
      <c r="AF12" s="73">
        <v>7869.462022501124</v>
      </c>
      <c r="AG12" s="73">
        <v>8107.858407050101</v>
      </c>
      <c r="AH12" s="79">
        <v>7393.520991187058</v>
      </c>
      <c r="AI12" s="73">
        <v>8039.772385489273</v>
      </c>
      <c r="AJ12" s="73">
        <v>8099.235956755335</v>
      </c>
      <c r="AK12" s="73">
        <v>8091.409453559925</v>
      </c>
      <c r="AL12" s="79">
        <v>7281.0255847369845</v>
      </c>
      <c r="AM12" s="73">
        <v>7727.8624756190275</v>
      </c>
      <c r="AN12" s="73">
        <v>7769.054597700133</v>
      </c>
      <c r="AO12" s="73">
        <v>8381.06259967998</v>
      </c>
      <c r="AP12" s="79">
        <v>7084.347614393218</v>
      </c>
      <c r="AQ12" s="73">
        <v>7604.595747674882</v>
      </c>
      <c r="AR12" s="73">
        <v>7769.853334333713</v>
      </c>
      <c r="AS12" s="73">
        <v>7703.972904501473</v>
      </c>
      <c r="AT12" s="79">
        <v>6937.672045063251</v>
      </c>
      <c r="AU12" s="73">
        <v>7500.4298904257685</v>
      </c>
      <c r="AV12" s="73">
        <v>7637.349528720182</v>
      </c>
      <c r="AW12" s="73">
        <v>7711.707220232437</v>
      </c>
      <c r="AX12" s="79">
        <v>7031.990713657108</v>
      </c>
      <c r="AY12" s="73">
        <v>7683.601555940295</v>
      </c>
      <c r="AZ12" s="73">
        <v>7966.9872385494255</v>
      </c>
      <c r="BA12" s="73">
        <v>8146.648740162006</v>
      </c>
      <c r="BB12" s="79">
        <v>7423.7874375468755</v>
      </c>
      <c r="BC12" s="73">
        <v>8184.539913408167</v>
      </c>
      <c r="BD12" s="73">
        <v>8292.953168604856</v>
      </c>
      <c r="BE12" s="73">
        <v>8380.318723886192</v>
      </c>
      <c r="BF12" s="79">
        <v>7886.571165758286</v>
      </c>
      <c r="BG12" s="73">
        <v>8233.303628390346</v>
      </c>
      <c r="BH12" s="73">
        <v>8486.321024501223</v>
      </c>
      <c r="BI12" s="73">
        <v>8554.38565963298</v>
      </c>
      <c r="BJ12" s="79">
        <v>8055.957882969146</v>
      </c>
      <c r="BK12" s="73">
        <v>8488.499517897322</v>
      </c>
      <c r="BL12" s="73">
        <v>8705.897218632359</v>
      </c>
      <c r="BM12" s="73">
        <v>8837.538881056553</v>
      </c>
      <c r="BN12" s="79">
        <v>8368.091265525776</v>
      </c>
      <c r="BO12" s="73">
        <v>8681.11666666667</v>
      </c>
      <c r="BP12" s="73">
        <v>8792.78333333333</v>
      </c>
      <c r="BQ12" s="73">
        <v>8976.65</v>
      </c>
      <c r="BR12" s="79">
        <v>8446.78333333333</v>
      </c>
      <c r="BS12" s="73">
        <v>8750.28333333333</v>
      </c>
      <c r="BT12" s="73">
        <v>8922.2</v>
      </c>
      <c r="BU12" s="73">
        <v>9063.85</v>
      </c>
      <c r="BV12" s="79">
        <v>8637.6</v>
      </c>
      <c r="BW12" s="73">
        <v>8980.78333333333</v>
      </c>
      <c r="BX12" s="73">
        <v>9122.53333333333</v>
      </c>
      <c r="BY12" s="73">
        <v>9197.4</v>
      </c>
      <c r="BZ12" s="79">
        <v>8978.45</v>
      </c>
      <c r="CA12" s="73">
        <v>9208.48333333333</v>
      </c>
      <c r="CB12" s="73">
        <v>9246.23333333333</v>
      </c>
      <c r="CC12" s="73">
        <v>9253.06666666667</v>
      </c>
      <c r="CD12" s="79">
        <v>8843.53333333333</v>
      </c>
      <c r="CE12" s="73">
        <v>9090.48333333333</v>
      </c>
      <c r="CF12" s="73">
        <v>9164.43333333333</v>
      </c>
      <c r="CG12" s="73">
        <v>9175.36666666667</v>
      </c>
      <c r="CH12" s="79">
        <v>8816.36666666667</v>
      </c>
      <c r="CI12" s="73">
        <v>9002.7</v>
      </c>
      <c r="CJ12" s="73">
        <v>9072.23333333333</v>
      </c>
      <c r="CK12" s="73">
        <v>9262.05</v>
      </c>
      <c r="CL12" s="79">
        <v>8856.48333333333</v>
      </c>
      <c r="CM12" s="73">
        <v>9269.4</v>
      </c>
      <c r="CN12" s="73">
        <v>9366.98333333333</v>
      </c>
      <c r="CO12" s="73">
        <v>9540.65</v>
      </c>
      <c r="CP12" s="79">
        <v>8840.98333333333</v>
      </c>
      <c r="CQ12" s="73">
        <v>9052.56666666667</v>
      </c>
      <c r="CR12" s="73">
        <v>9191.11666666667</v>
      </c>
      <c r="CS12" s="73">
        <v>9444.65</v>
      </c>
      <c r="CT12" s="79">
        <v>8651.61666666667</v>
      </c>
      <c r="CU12" s="73">
        <v>8993.7</v>
      </c>
      <c r="CV12" s="73">
        <v>9023.53333333333</v>
      </c>
      <c r="CW12" s="73">
        <v>9912.11666666667</v>
      </c>
      <c r="CX12" s="79">
        <v>8610.61666666667</v>
      </c>
      <c r="CY12" s="73">
        <v>8626.86666666667</v>
      </c>
      <c r="CZ12" s="73">
        <v>8632.08333333333</v>
      </c>
      <c r="DA12" s="73" t="s">
        <v>58</v>
      </c>
      <c r="DB12" s="79" t="s">
        <v>58</v>
      </c>
      <c r="DC12" s="73" t="s">
        <v>58</v>
      </c>
      <c r="DD12" s="73" t="s">
        <v>58</v>
      </c>
      <c r="DE12" s="73" t="s">
        <v>58</v>
      </c>
      <c r="DF12" s="79" t="s">
        <v>58</v>
      </c>
      <c r="DG12" s="120" t="s">
        <v>58</v>
      </c>
      <c r="DH12" s="73" t="s">
        <v>58</v>
      </c>
      <c r="DI12" s="73" t="s">
        <v>58</v>
      </c>
      <c r="DJ12" s="79" t="s">
        <v>58</v>
      </c>
      <c r="DK12" s="120" t="s">
        <v>58</v>
      </c>
      <c r="DL12" s="73" t="s">
        <v>58</v>
      </c>
      <c r="DM12" s="73" t="s">
        <v>58</v>
      </c>
      <c r="DN12" s="79"/>
    </row>
    <row r="13" spans="1:118" s="19" customFormat="1" ht="16.5" customHeight="1">
      <c r="A13" s="127" t="s">
        <v>46</v>
      </c>
      <c r="B13" s="128"/>
      <c r="C13" s="73" t="s">
        <v>57</v>
      </c>
      <c r="D13" s="73" t="s">
        <v>57</v>
      </c>
      <c r="E13" s="73" t="s">
        <v>57</v>
      </c>
      <c r="F13" s="79" t="s">
        <v>57</v>
      </c>
      <c r="G13" s="73" t="s">
        <v>57</v>
      </c>
      <c r="H13" s="73" t="s">
        <v>57</v>
      </c>
      <c r="I13" s="73" t="s">
        <v>57</v>
      </c>
      <c r="J13" s="79" t="s">
        <v>57</v>
      </c>
      <c r="K13" s="73" t="s">
        <v>57</v>
      </c>
      <c r="L13" s="73" t="s">
        <v>57</v>
      </c>
      <c r="M13" s="73" t="s">
        <v>57</v>
      </c>
      <c r="N13" s="79" t="s">
        <v>57</v>
      </c>
      <c r="O13" s="73" t="s">
        <v>57</v>
      </c>
      <c r="P13" s="73" t="s">
        <v>57</v>
      </c>
      <c r="Q13" s="73" t="s">
        <v>57</v>
      </c>
      <c r="R13" s="79" t="s">
        <v>57</v>
      </c>
      <c r="S13" s="73" t="s">
        <v>57</v>
      </c>
      <c r="T13" s="73" t="s">
        <v>57</v>
      </c>
      <c r="U13" s="73" t="s">
        <v>57</v>
      </c>
      <c r="V13" s="79" t="s">
        <v>57</v>
      </c>
      <c r="W13" s="73" t="s">
        <v>57</v>
      </c>
      <c r="X13" s="73" t="s">
        <v>57</v>
      </c>
      <c r="Y13" s="73" t="s">
        <v>57</v>
      </c>
      <c r="Z13" s="79" t="s">
        <v>57</v>
      </c>
      <c r="AA13" s="73" t="s">
        <v>57</v>
      </c>
      <c r="AB13" s="73" t="s">
        <v>57</v>
      </c>
      <c r="AC13" s="73" t="s">
        <v>57</v>
      </c>
      <c r="AD13" s="79" t="s">
        <v>57</v>
      </c>
      <c r="AE13" s="73" t="s">
        <v>57</v>
      </c>
      <c r="AF13" s="73" t="s">
        <v>57</v>
      </c>
      <c r="AG13" s="73">
        <v>5955.51754992634</v>
      </c>
      <c r="AH13" s="79">
        <v>6008.9687294076075</v>
      </c>
      <c r="AI13" s="73">
        <v>6060.440235574754</v>
      </c>
      <c r="AJ13" s="73">
        <v>6064.3995822029965</v>
      </c>
      <c r="AK13" s="73">
        <v>6146.06110641049</v>
      </c>
      <c r="AL13" s="79">
        <v>6157.4442279666855</v>
      </c>
      <c r="AM13" s="73">
        <v>6609.6342775216135</v>
      </c>
      <c r="AN13" s="73">
        <v>6600.891050329798</v>
      </c>
      <c r="AO13" s="73">
        <v>6644.443863240461</v>
      </c>
      <c r="AP13" s="79">
        <v>6846.370541280807</v>
      </c>
      <c r="AQ13" s="73">
        <v>7003.259651424899</v>
      </c>
      <c r="AR13" s="73">
        <v>7027.510649522882</v>
      </c>
      <c r="AS13" s="73">
        <v>7077.497400704438</v>
      </c>
      <c r="AT13" s="79">
        <v>7099.7687254883</v>
      </c>
      <c r="AU13" s="73">
        <v>7323.3065072622485</v>
      </c>
      <c r="AV13" s="73">
        <v>7380.222115043229</v>
      </c>
      <c r="AW13" s="73">
        <v>7409.09235087416</v>
      </c>
      <c r="AX13" s="79">
        <v>7531.337178021134</v>
      </c>
      <c r="AY13" s="73">
        <v>7675.8533299519695</v>
      </c>
      <c r="AZ13" s="73">
        <v>7703.238810797311</v>
      </c>
      <c r="BA13" s="73">
        <v>7729.469482209415</v>
      </c>
      <c r="BB13" s="79">
        <v>7847.09507162344</v>
      </c>
      <c r="BC13" s="73">
        <v>7942.61430902978</v>
      </c>
      <c r="BD13" s="73">
        <v>7953.337539481269</v>
      </c>
      <c r="BE13" s="73">
        <v>7972.6393542939495</v>
      </c>
      <c r="BF13" s="79">
        <v>8093.234453679156</v>
      </c>
      <c r="BG13" s="73">
        <v>8229.007048472624</v>
      </c>
      <c r="BH13" s="73">
        <v>8200.796703746399</v>
      </c>
      <c r="BI13" s="73">
        <v>8231.811585667629</v>
      </c>
      <c r="BJ13" s="79">
        <v>8358.510677771375</v>
      </c>
      <c r="BK13" s="73">
        <v>8426.644434332375</v>
      </c>
      <c r="BL13" s="73">
        <v>8455.102238222862</v>
      </c>
      <c r="BM13" s="73">
        <v>8511.02800934678</v>
      </c>
      <c r="BN13" s="79">
        <v>8568.273562680115</v>
      </c>
      <c r="BO13" s="73">
        <v>8588.33333333333</v>
      </c>
      <c r="BP13" s="73">
        <v>8568.66666666667</v>
      </c>
      <c r="BQ13" s="73">
        <v>8548.16666666667</v>
      </c>
      <c r="BR13" s="79">
        <v>8537</v>
      </c>
      <c r="BS13" s="73">
        <v>8662.16666666667</v>
      </c>
      <c r="BT13" s="73">
        <v>8661.33333333333</v>
      </c>
      <c r="BU13" s="73">
        <v>8748.16666666667</v>
      </c>
      <c r="BV13" s="79">
        <v>8776.83333333333</v>
      </c>
      <c r="BW13" s="73">
        <v>8888.16666666667</v>
      </c>
      <c r="BX13" s="73">
        <v>8866.66666666667</v>
      </c>
      <c r="BY13" s="73">
        <v>8836.5</v>
      </c>
      <c r="BZ13" s="79">
        <v>8823</v>
      </c>
      <c r="CA13" s="73">
        <v>8947.33333333333</v>
      </c>
      <c r="CB13" s="73">
        <v>8942.66666666667</v>
      </c>
      <c r="CC13" s="73">
        <v>8967.83333333333</v>
      </c>
      <c r="CD13" s="79">
        <v>9021.83333333333</v>
      </c>
      <c r="CE13" s="73">
        <v>9071.5</v>
      </c>
      <c r="CF13" s="73">
        <v>9057.33333333333</v>
      </c>
      <c r="CG13" s="73">
        <v>9150.83333333333</v>
      </c>
      <c r="CH13" s="79">
        <v>9193.16666666667</v>
      </c>
      <c r="CI13" s="73">
        <v>9349.66666666667</v>
      </c>
      <c r="CJ13" s="73">
        <v>9327.16666666667</v>
      </c>
      <c r="CK13" s="73">
        <v>9272.66666666667</v>
      </c>
      <c r="CL13" s="79">
        <v>9366.66666666667</v>
      </c>
      <c r="CM13" s="73">
        <v>9455.66666666667</v>
      </c>
      <c r="CN13" s="73">
        <v>9448.83333333333</v>
      </c>
      <c r="CO13" s="73">
        <v>9416.66666666667</v>
      </c>
      <c r="CP13" s="79">
        <v>9528.5</v>
      </c>
      <c r="CQ13" s="73">
        <v>9735.83333333333</v>
      </c>
      <c r="CR13" s="73">
        <v>9724.16666666667</v>
      </c>
      <c r="CS13" s="73">
        <v>9686</v>
      </c>
      <c r="CT13" s="79">
        <v>9870.33333333333</v>
      </c>
      <c r="CU13" s="73">
        <v>9949.33333333333</v>
      </c>
      <c r="CV13" s="73">
        <v>9908.33333333333</v>
      </c>
      <c r="CW13" s="73">
        <v>9856.33333333333</v>
      </c>
      <c r="CX13" s="79">
        <v>9899.91666666667</v>
      </c>
      <c r="CY13" s="73">
        <v>9946.5</v>
      </c>
      <c r="CZ13" s="73">
        <v>9936.66666666667</v>
      </c>
      <c r="DA13" s="73" t="s">
        <v>58</v>
      </c>
      <c r="DB13" s="79" t="s">
        <v>58</v>
      </c>
      <c r="DC13" s="73" t="s">
        <v>58</v>
      </c>
      <c r="DD13" s="73" t="s">
        <v>58</v>
      </c>
      <c r="DE13" s="73" t="s">
        <v>58</v>
      </c>
      <c r="DF13" s="79" t="s">
        <v>58</v>
      </c>
      <c r="DG13" s="120" t="s">
        <v>58</v>
      </c>
      <c r="DH13" s="73" t="s">
        <v>58</v>
      </c>
      <c r="DI13" s="73" t="s">
        <v>58</v>
      </c>
      <c r="DJ13" s="79" t="s">
        <v>58</v>
      </c>
      <c r="DK13" s="120" t="s">
        <v>58</v>
      </c>
      <c r="DL13" s="73" t="s">
        <v>58</v>
      </c>
      <c r="DM13" s="73" t="s">
        <v>58</v>
      </c>
      <c r="DN13" s="79"/>
    </row>
    <row r="14" spans="1:118" s="19" customFormat="1" ht="16.5" customHeight="1">
      <c r="A14" s="127" t="s">
        <v>6</v>
      </c>
      <c r="B14" s="128"/>
      <c r="C14" s="73" t="s">
        <v>57</v>
      </c>
      <c r="D14" s="73" t="s">
        <v>57</v>
      </c>
      <c r="E14" s="73" t="s">
        <v>57</v>
      </c>
      <c r="F14" s="79" t="s">
        <v>57</v>
      </c>
      <c r="G14" s="73" t="s">
        <v>57</v>
      </c>
      <c r="H14" s="73" t="s">
        <v>57</v>
      </c>
      <c r="I14" s="73" t="s">
        <v>57</v>
      </c>
      <c r="J14" s="79" t="s">
        <v>57</v>
      </c>
      <c r="K14" s="73" t="s">
        <v>57</v>
      </c>
      <c r="L14" s="73" t="s">
        <v>57</v>
      </c>
      <c r="M14" s="73" t="s">
        <v>57</v>
      </c>
      <c r="N14" s="79" t="s">
        <v>57</v>
      </c>
      <c r="O14" s="73" t="s">
        <v>57</v>
      </c>
      <c r="P14" s="73" t="s">
        <v>57</v>
      </c>
      <c r="Q14" s="73" t="s">
        <v>57</v>
      </c>
      <c r="R14" s="79" t="s">
        <v>57</v>
      </c>
      <c r="S14" s="73" t="s">
        <v>57</v>
      </c>
      <c r="T14" s="73" t="s">
        <v>57</v>
      </c>
      <c r="U14" s="73" t="s">
        <v>57</v>
      </c>
      <c r="V14" s="79" t="s">
        <v>57</v>
      </c>
      <c r="W14" s="73" t="s">
        <v>57</v>
      </c>
      <c r="X14" s="73" t="s">
        <v>57</v>
      </c>
      <c r="Y14" s="73" t="s">
        <v>57</v>
      </c>
      <c r="Z14" s="79" t="s">
        <v>57</v>
      </c>
      <c r="AA14" s="73" t="s">
        <v>57</v>
      </c>
      <c r="AB14" s="73" t="s">
        <v>57</v>
      </c>
      <c r="AC14" s="73" t="s">
        <v>57</v>
      </c>
      <c r="AD14" s="79" t="s">
        <v>57</v>
      </c>
      <c r="AE14" s="73" t="s">
        <v>57</v>
      </c>
      <c r="AF14" s="73" t="s">
        <v>57</v>
      </c>
      <c r="AG14" s="73">
        <v>3040.973192071546</v>
      </c>
      <c r="AH14" s="79">
        <v>3089.903950208864</v>
      </c>
      <c r="AI14" s="73">
        <v>3195.852959488631</v>
      </c>
      <c r="AJ14" s="73">
        <v>3177.85763548179</v>
      </c>
      <c r="AK14" s="73">
        <v>3242.053513919649</v>
      </c>
      <c r="AL14" s="79">
        <v>3211.32067655387</v>
      </c>
      <c r="AM14" s="73">
        <v>3262.8797334379988</v>
      </c>
      <c r="AN14" s="73">
        <v>3276.527719083798</v>
      </c>
      <c r="AO14" s="73">
        <v>3364.5820961619324</v>
      </c>
      <c r="AP14" s="79">
        <v>3340.0157219994944</v>
      </c>
      <c r="AQ14" s="73">
        <v>3425.6443970955165</v>
      </c>
      <c r="AR14" s="73">
        <v>3431.7101684936492</v>
      </c>
      <c r="AS14" s="73">
        <v>3534.9295806442565</v>
      </c>
      <c r="AT14" s="79">
        <v>3458.2982642630845</v>
      </c>
      <c r="AU14" s="73">
        <v>3468.5091816423214</v>
      </c>
      <c r="AV14" s="73">
        <v>3529.3185399086033</v>
      </c>
      <c r="AW14" s="73">
        <v>3503.8423000364455</v>
      </c>
      <c r="AX14" s="79">
        <v>3516.6815161624936</v>
      </c>
      <c r="AY14" s="73">
        <v>3562.5791864083653</v>
      </c>
      <c r="AZ14" s="73">
        <v>3573.295382545067</v>
      </c>
      <c r="BA14" s="73">
        <v>3622.933611819787</v>
      </c>
      <c r="BB14" s="79">
        <v>3606.6065771398135</v>
      </c>
      <c r="BC14" s="73">
        <v>3617.929350416328</v>
      </c>
      <c r="BD14" s="73">
        <v>3620.5578513555192</v>
      </c>
      <c r="BE14" s="73">
        <v>3666.8599063612664</v>
      </c>
      <c r="BF14" s="79">
        <v>3592.352014354202</v>
      </c>
      <c r="BG14" s="73">
        <v>3651.746025960919</v>
      </c>
      <c r="BH14" s="73">
        <v>3626.6236227536524</v>
      </c>
      <c r="BI14" s="73">
        <v>3627.73568084331</v>
      </c>
      <c r="BJ14" s="79">
        <v>3599.0749109871317</v>
      </c>
      <c r="BK14" s="73">
        <v>3606.404384759876</v>
      </c>
      <c r="BL14" s="73">
        <v>3589.470772940089</v>
      </c>
      <c r="BM14" s="73">
        <v>3611.45919425832</v>
      </c>
      <c r="BN14" s="79">
        <v>3580.220471557936</v>
      </c>
      <c r="BO14" s="73">
        <v>3606</v>
      </c>
      <c r="BP14" s="73">
        <v>3572</v>
      </c>
      <c r="BQ14" s="73">
        <v>3597.33333333333</v>
      </c>
      <c r="BR14" s="79">
        <v>3560.5</v>
      </c>
      <c r="BS14" s="73">
        <v>3537</v>
      </c>
      <c r="BT14" s="73">
        <v>3540.16666666667</v>
      </c>
      <c r="BU14" s="73">
        <v>3571.16666666667</v>
      </c>
      <c r="BV14" s="79">
        <v>3522.83333333333</v>
      </c>
      <c r="BW14" s="73">
        <v>3465.83333333333</v>
      </c>
      <c r="BX14" s="73">
        <v>3466.5</v>
      </c>
      <c r="BY14" s="73">
        <v>3561.83333333333</v>
      </c>
      <c r="BZ14" s="79">
        <v>3530.5</v>
      </c>
      <c r="CA14" s="73">
        <v>3521.83333333333</v>
      </c>
      <c r="CB14" s="73">
        <v>3493</v>
      </c>
      <c r="CC14" s="73">
        <v>3551</v>
      </c>
      <c r="CD14" s="79">
        <v>3492.5</v>
      </c>
      <c r="CE14" s="73">
        <v>3418.83333333333</v>
      </c>
      <c r="CF14" s="73">
        <v>3369.16666666667</v>
      </c>
      <c r="CG14" s="73">
        <v>3468</v>
      </c>
      <c r="CH14" s="79">
        <v>3270.33333333333</v>
      </c>
      <c r="CI14" s="73">
        <v>3357.83333333333</v>
      </c>
      <c r="CJ14" s="73">
        <v>3339.16666666667</v>
      </c>
      <c r="CK14" s="73">
        <v>3388.83333333333</v>
      </c>
      <c r="CL14" s="79">
        <v>3187</v>
      </c>
      <c r="CM14" s="73">
        <v>3381.16666666667</v>
      </c>
      <c r="CN14" s="73">
        <v>3302.16666666667</v>
      </c>
      <c r="CO14" s="73">
        <v>3338.58333333333</v>
      </c>
      <c r="CP14" s="79">
        <v>3192.58333333333</v>
      </c>
      <c r="CQ14" s="73">
        <v>3367.16666666667</v>
      </c>
      <c r="CR14" s="73">
        <v>3384.83333333333</v>
      </c>
      <c r="CS14" s="73">
        <v>3386.5</v>
      </c>
      <c r="CT14" s="79">
        <v>3311.83333333333</v>
      </c>
      <c r="CU14" s="73">
        <v>3438.5</v>
      </c>
      <c r="CV14" s="73">
        <v>3369</v>
      </c>
      <c r="CW14" s="73">
        <v>3396.08333333333</v>
      </c>
      <c r="CX14" s="79">
        <v>3228</v>
      </c>
      <c r="CY14" s="73">
        <v>2790.83333333333</v>
      </c>
      <c r="CZ14" s="73">
        <v>3346.83333333333</v>
      </c>
      <c r="DA14" s="73" t="s">
        <v>58</v>
      </c>
      <c r="DB14" s="79" t="s">
        <v>58</v>
      </c>
      <c r="DC14" s="73" t="s">
        <v>58</v>
      </c>
      <c r="DD14" s="73" t="s">
        <v>58</v>
      </c>
      <c r="DE14" s="73" t="s">
        <v>58</v>
      </c>
      <c r="DF14" s="79" t="s">
        <v>58</v>
      </c>
      <c r="DG14" s="120" t="s">
        <v>58</v>
      </c>
      <c r="DH14" s="73" t="s">
        <v>58</v>
      </c>
      <c r="DI14" s="73" t="s">
        <v>58</v>
      </c>
      <c r="DJ14" s="79" t="s">
        <v>58</v>
      </c>
      <c r="DK14" s="120" t="s">
        <v>58</v>
      </c>
      <c r="DL14" s="73" t="s">
        <v>58</v>
      </c>
      <c r="DM14" s="73" t="s">
        <v>58</v>
      </c>
      <c r="DN14" s="79"/>
    </row>
    <row r="15" spans="1:118" s="42" customFormat="1" ht="15.75">
      <c r="A15" s="129" t="s">
        <v>34</v>
      </c>
      <c r="B15" s="129"/>
      <c r="C15" s="74"/>
      <c r="D15" s="28"/>
      <c r="E15" s="28"/>
      <c r="F15" s="46"/>
      <c r="G15" s="74"/>
      <c r="H15" s="28"/>
      <c r="I15" s="28"/>
      <c r="J15" s="46"/>
      <c r="K15" s="74"/>
      <c r="L15" s="28"/>
      <c r="M15" s="28"/>
      <c r="N15" s="46"/>
      <c r="O15" s="74"/>
      <c r="P15" s="28"/>
      <c r="Q15" s="28"/>
      <c r="R15" s="46"/>
      <c r="S15" s="74"/>
      <c r="T15" s="28"/>
      <c r="U15" s="28"/>
      <c r="V15" s="46"/>
      <c r="W15" s="74"/>
      <c r="X15" s="28"/>
      <c r="Y15" s="28"/>
      <c r="Z15" s="46"/>
      <c r="AA15" s="74"/>
      <c r="AB15" s="28"/>
      <c r="AC15" s="28"/>
      <c r="AD15" s="46"/>
      <c r="AE15" s="74"/>
      <c r="AF15" s="28"/>
      <c r="AG15" s="28"/>
      <c r="AH15" s="46"/>
      <c r="AI15" s="74"/>
      <c r="AJ15" s="28"/>
      <c r="AK15" s="28"/>
      <c r="AL15" s="46"/>
      <c r="AM15" s="74"/>
      <c r="AN15" s="28"/>
      <c r="AO15" s="28"/>
      <c r="AP15" s="46"/>
      <c r="AQ15" s="74"/>
      <c r="AR15" s="28"/>
      <c r="AS15" s="28"/>
      <c r="AT15" s="46"/>
      <c r="AU15" s="74"/>
      <c r="AV15" s="28"/>
      <c r="AW15" s="28"/>
      <c r="AX15" s="46"/>
      <c r="AY15" s="74"/>
      <c r="AZ15" s="28"/>
      <c r="BA15" s="28"/>
      <c r="BB15" s="46"/>
      <c r="BC15" s="74"/>
      <c r="BD15" s="28"/>
      <c r="BE15" s="28"/>
      <c r="BF15" s="46"/>
      <c r="BG15" s="74"/>
      <c r="BH15" s="28"/>
      <c r="BI15" s="28"/>
      <c r="BJ15" s="46"/>
      <c r="BK15" s="74"/>
      <c r="BL15" s="28"/>
      <c r="BM15" s="28"/>
      <c r="BN15" s="46"/>
      <c r="BO15" s="74"/>
      <c r="BP15" s="28"/>
      <c r="BQ15" s="28"/>
      <c r="BR15" s="46"/>
      <c r="BS15" s="74"/>
      <c r="BT15" s="28"/>
      <c r="BU15" s="28"/>
      <c r="BV15" s="46"/>
      <c r="BW15" s="74"/>
      <c r="BX15" s="28"/>
      <c r="BY15" s="28"/>
      <c r="BZ15" s="46"/>
      <c r="CA15" s="74"/>
      <c r="CB15" s="28"/>
      <c r="CC15" s="28"/>
      <c r="CD15" s="46"/>
      <c r="CE15" s="74"/>
      <c r="CF15" s="28"/>
      <c r="CG15" s="28"/>
      <c r="CH15" s="46"/>
      <c r="CI15" s="74"/>
      <c r="CJ15" s="28"/>
      <c r="CK15" s="28"/>
      <c r="CL15" s="46"/>
      <c r="CM15" s="74"/>
      <c r="CN15" s="28"/>
      <c r="CO15" s="28"/>
      <c r="CP15" s="46"/>
      <c r="CQ15" s="74"/>
      <c r="CR15" s="28"/>
      <c r="CS15" s="28"/>
      <c r="CT15" s="46"/>
      <c r="CU15" s="74"/>
      <c r="CV15" s="28"/>
      <c r="CW15" s="28"/>
      <c r="CX15" s="46"/>
      <c r="CY15" s="74"/>
      <c r="CZ15" s="28"/>
      <c r="DA15" s="28"/>
      <c r="DB15" s="46"/>
      <c r="DC15" s="74"/>
      <c r="DD15" s="28"/>
      <c r="DE15" s="28"/>
      <c r="DF15" s="46"/>
      <c r="DG15" s="97"/>
      <c r="DH15" s="28"/>
      <c r="DI15" s="28"/>
      <c r="DJ15" s="46"/>
      <c r="DK15" s="97"/>
      <c r="DL15" s="28"/>
      <c r="DM15" s="28"/>
      <c r="DN15" s="46"/>
    </row>
    <row r="16" spans="1:118" ht="12.75">
      <c r="A16" s="60"/>
      <c r="B16" s="60"/>
      <c r="C16" s="75"/>
      <c r="D16" s="37"/>
      <c r="F16" s="52"/>
      <c r="G16" s="75"/>
      <c r="H16" s="37"/>
      <c r="J16" s="52"/>
      <c r="K16" s="75"/>
      <c r="L16" s="37"/>
      <c r="N16" s="52"/>
      <c r="O16" s="75"/>
      <c r="P16" s="37"/>
      <c r="R16" s="52"/>
      <c r="S16" s="75"/>
      <c r="T16" s="37"/>
      <c r="V16" s="52"/>
      <c r="W16" s="75"/>
      <c r="X16" s="37"/>
      <c r="Z16" s="52"/>
      <c r="AA16" s="75"/>
      <c r="AB16" s="37"/>
      <c r="AD16" s="52"/>
      <c r="AE16" s="75"/>
      <c r="AF16" s="37"/>
      <c r="AG16" s="32"/>
      <c r="AH16" s="52"/>
      <c r="AI16" s="75"/>
      <c r="AJ16" s="37"/>
      <c r="AL16" s="52"/>
      <c r="AM16" s="75"/>
      <c r="AN16" s="37"/>
      <c r="AP16" s="52"/>
      <c r="AQ16" s="75"/>
      <c r="AR16" s="37"/>
      <c r="AT16" s="52"/>
      <c r="AU16" s="75"/>
      <c r="AV16" s="37"/>
      <c r="AX16" s="52"/>
      <c r="AY16" s="75"/>
      <c r="AZ16" s="37"/>
      <c r="BB16" s="52"/>
      <c r="BC16" s="75"/>
      <c r="BD16" s="37"/>
      <c r="BF16" s="52"/>
      <c r="BG16" s="75"/>
      <c r="BH16" s="37"/>
      <c r="BJ16" s="52"/>
      <c r="BK16" s="75"/>
      <c r="BL16" s="37"/>
      <c r="BN16" s="52"/>
      <c r="BO16" s="75"/>
      <c r="BP16" s="37"/>
      <c r="BR16" s="52"/>
      <c r="BS16" s="75"/>
      <c r="BT16" s="37"/>
      <c r="BV16" s="52"/>
      <c r="BW16" s="75"/>
      <c r="BX16" s="37"/>
      <c r="BZ16" s="52"/>
      <c r="CA16" s="75"/>
      <c r="CB16" s="37"/>
      <c r="CD16" s="52"/>
      <c r="CE16" s="75"/>
      <c r="CF16" s="37"/>
      <c r="CH16" s="52"/>
      <c r="CI16" s="75"/>
      <c r="CJ16" s="37"/>
      <c r="CL16" s="52"/>
      <c r="CM16" s="75"/>
      <c r="CN16" s="37"/>
      <c r="CP16" s="52"/>
      <c r="CQ16" s="75"/>
      <c r="CR16" s="37"/>
      <c r="CT16" s="52"/>
      <c r="CU16" s="75"/>
      <c r="CV16" s="37"/>
      <c r="CX16" s="52"/>
      <c r="CY16" s="75"/>
      <c r="CZ16" s="37"/>
      <c r="DB16" s="52"/>
      <c r="DC16" s="75"/>
      <c r="DD16" s="37"/>
      <c r="DF16" s="52"/>
      <c r="DG16" s="121"/>
      <c r="DH16" s="12"/>
      <c r="DI16" s="9"/>
      <c r="DJ16" s="52"/>
      <c r="DK16" s="121"/>
      <c r="DL16" s="12"/>
      <c r="DM16" s="9"/>
      <c r="DN16" s="52"/>
    </row>
    <row r="17" spans="1:118" s="41" customFormat="1" ht="15.75" customHeight="1">
      <c r="A17" s="130" t="s">
        <v>47</v>
      </c>
      <c r="B17" s="130"/>
      <c r="C17" s="72"/>
      <c r="F17" s="44"/>
      <c r="G17" s="72"/>
      <c r="J17" s="44"/>
      <c r="K17" s="72"/>
      <c r="N17" s="44"/>
      <c r="O17" s="72"/>
      <c r="R17" s="44"/>
      <c r="S17" s="72"/>
      <c r="V17" s="44"/>
      <c r="W17" s="72"/>
      <c r="Z17" s="44"/>
      <c r="AA17" s="72"/>
      <c r="AD17" s="44"/>
      <c r="AE17" s="72"/>
      <c r="AH17" s="44"/>
      <c r="AI17" s="72"/>
      <c r="AL17" s="44"/>
      <c r="AM17" s="72"/>
      <c r="AP17" s="44"/>
      <c r="AQ17" s="72"/>
      <c r="AT17" s="44"/>
      <c r="AU17" s="72"/>
      <c r="AX17" s="44"/>
      <c r="AY17" s="72"/>
      <c r="BB17" s="44"/>
      <c r="BC17" s="72"/>
      <c r="BF17" s="44"/>
      <c r="BG17" s="72"/>
      <c r="BJ17" s="44"/>
      <c r="BK17" s="72"/>
      <c r="BN17" s="44"/>
      <c r="BO17" s="72"/>
      <c r="BR17" s="44"/>
      <c r="BS17" s="72"/>
      <c r="BV17" s="44"/>
      <c r="BW17" s="72"/>
      <c r="BZ17" s="44"/>
      <c r="CA17" s="72"/>
      <c r="CD17" s="44"/>
      <c r="CE17" s="72"/>
      <c r="CH17" s="44"/>
      <c r="CI17" s="72"/>
      <c r="CL17" s="44"/>
      <c r="CM17" s="72"/>
      <c r="CP17" s="44"/>
      <c r="CQ17" s="72"/>
      <c r="CT17" s="44"/>
      <c r="CU17" s="72"/>
      <c r="CX17" s="44"/>
      <c r="CY17" s="72"/>
      <c r="DB17" s="44"/>
      <c r="DC17" s="72"/>
      <c r="DF17" s="44"/>
      <c r="DG17" s="118"/>
      <c r="DH17" s="119"/>
      <c r="DI17" s="119"/>
      <c r="DJ17" s="44"/>
      <c r="DK17" s="118"/>
      <c r="DL17" s="119"/>
      <c r="DM17" s="119"/>
      <c r="DN17" s="44"/>
    </row>
    <row r="18" spans="1:118" s="19" customFormat="1" ht="16.5" customHeight="1">
      <c r="A18" s="126" t="s">
        <v>4</v>
      </c>
      <c r="B18" s="125"/>
      <c r="C18" s="73">
        <v>1326.117</v>
      </c>
      <c r="D18" s="18">
        <v>1353.983</v>
      </c>
      <c r="E18" s="18">
        <v>1357.7</v>
      </c>
      <c r="F18" s="45">
        <v>1341.783</v>
      </c>
      <c r="G18" s="73">
        <v>1369.7</v>
      </c>
      <c r="H18" s="18">
        <v>1379.533</v>
      </c>
      <c r="I18" s="18">
        <v>1389.917</v>
      </c>
      <c r="J18" s="45">
        <v>1363.417</v>
      </c>
      <c r="K18" s="73">
        <v>1386</v>
      </c>
      <c r="L18" s="18">
        <v>1414.25</v>
      </c>
      <c r="M18" s="18">
        <v>1372.933</v>
      </c>
      <c r="N18" s="45">
        <v>1403</v>
      </c>
      <c r="O18" s="73">
        <v>1461.533</v>
      </c>
      <c r="P18" s="18">
        <v>1494.033</v>
      </c>
      <c r="Q18" s="18">
        <v>1447.617</v>
      </c>
      <c r="R18" s="45">
        <v>1491.533</v>
      </c>
      <c r="S18" s="73">
        <v>1470.7</v>
      </c>
      <c r="T18" s="18">
        <v>1509.783</v>
      </c>
      <c r="U18" s="18">
        <v>1511.233</v>
      </c>
      <c r="V18" s="45">
        <v>1579.233</v>
      </c>
      <c r="W18" s="73">
        <v>1587.783</v>
      </c>
      <c r="X18" s="18">
        <v>1604.783</v>
      </c>
      <c r="Y18" s="18">
        <v>1531.367</v>
      </c>
      <c r="Z18" s="45">
        <v>1535.9</v>
      </c>
      <c r="AA18" s="73">
        <v>1604.733</v>
      </c>
      <c r="AB18" s="18">
        <v>1668.65</v>
      </c>
      <c r="AC18" s="18">
        <v>1712.95</v>
      </c>
      <c r="AD18" s="45">
        <v>1723.45</v>
      </c>
      <c r="AE18" s="73">
        <v>1737.5</v>
      </c>
      <c r="AF18" s="18">
        <v>1785.9</v>
      </c>
      <c r="AG18" s="18">
        <v>1758.267</v>
      </c>
      <c r="AH18" s="45">
        <v>1744.433</v>
      </c>
      <c r="AI18" s="73">
        <v>1779.183</v>
      </c>
      <c r="AJ18" s="18">
        <v>1802.183</v>
      </c>
      <c r="AK18" s="18">
        <v>1742.183</v>
      </c>
      <c r="AL18" s="45">
        <v>1720.35</v>
      </c>
      <c r="AM18" s="73">
        <v>1794.983</v>
      </c>
      <c r="AN18" s="18">
        <v>1806.867</v>
      </c>
      <c r="AO18" s="18">
        <v>1722.017</v>
      </c>
      <c r="AP18" s="45">
        <v>1757.033</v>
      </c>
      <c r="AQ18" s="73">
        <v>1769.45</v>
      </c>
      <c r="AR18" s="18">
        <v>1787.617</v>
      </c>
      <c r="AS18" s="18">
        <v>1672.783</v>
      </c>
      <c r="AT18" s="45">
        <v>1676.617</v>
      </c>
      <c r="AU18" s="73">
        <v>1710.283</v>
      </c>
      <c r="AV18" s="18">
        <v>1735.167</v>
      </c>
      <c r="AW18" s="18">
        <v>1660.967</v>
      </c>
      <c r="AX18" s="45">
        <v>1679.583</v>
      </c>
      <c r="AY18" s="73">
        <v>1694.3</v>
      </c>
      <c r="AZ18" s="18">
        <v>1825.883</v>
      </c>
      <c r="BA18" s="18">
        <v>1748</v>
      </c>
      <c r="BB18" s="45">
        <v>1705.083</v>
      </c>
      <c r="BC18" s="73">
        <v>1730.633</v>
      </c>
      <c r="BD18" s="18">
        <v>1771.867</v>
      </c>
      <c r="BE18" s="18">
        <v>1688.867</v>
      </c>
      <c r="BF18" s="45">
        <v>1625.283</v>
      </c>
      <c r="BG18" s="73">
        <v>1691.7</v>
      </c>
      <c r="BH18" s="18">
        <v>1664.117</v>
      </c>
      <c r="BI18" s="18">
        <v>1613.95</v>
      </c>
      <c r="BJ18" s="45">
        <v>1555.117</v>
      </c>
      <c r="BK18" s="73">
        <v>1636.783</v>
      </c>
      <c r="BL18" s="18">
        <v>1646.617</v>
      </c>
      <c r="BM18" s="18">
        <v>1584.033</v>
      </c>
      <c r="BN18" s="45">
        <v>1525.033</v>
      </c>
      <c r="BO18" s="73">
        <v>1677.83333333333</v>
      </c>
      <c r="BP18" s="18">
        <v>1674.91666666667</v>
      </c>
      <c r="BQ18" s="18">
        <v>1642.91666666667</v>
      </c>
      <c r="BR18" s="45">
        <v>1539.66666666667</v>
      </c>
      <c r="BS18" s="73">
        <v>1635.83333333333</v>
      </c>
      <c r="BT18" s="18">
        <v>1676.25</v>
      </c>
      <c r="BU18" s="18">
        <v>1649.66666666667</v>
      </c>
      <c r="BV18" s="45">
        <v>1571.25</v>
      </c>
      <c r="BW18" s="73">
        <v>1659.33333333333</v>
      </c>
      <c r="BX18" s="18">
        <v>1661</v>
      </c>
      <c r="BY18" s="18">
        <v>1649.41666666667</v>
      </c>
      <c r="BZ18" s="45">
        <v>1607.91666666667</v>
      </c>
      <c r="CA18" s="73">
        <v>1651.25</v>
      </c>
      <c r="CB18" s="18">
        <v>1655.25</v>
      </c>
      <c r="CC18" s="18">
        <v>1679.28333333333</v>
      </c>
      <c r="CD18" s="45">
        <v>1549.78333333333</v>
      </c>
      <c r="CE18" s="73">
        <v>1652.11666666667</v>
      </c>
      <c r="CF18" s="18">
        <v>1662.03333333333</v>
      </c>
      <c r="CG18" s="18">
        <v>1732.60476190476</v>
      </c>
      <c r="CH18" s="45">
        <v>1666.36666666667</v>
      </c>
      <c r="CI18" s="73">
        <v>1780.78333333333</v>
      </c>
      <c r="CJ18" s="18">
        <v>1771.81666666667</v>
      </c>
      <c r="CK18" s="18">
        <v>1716.7</v>
      </c>
      <c r="CL18" s="45">
        <v>1606.15</v>
      </c>
      <c r="CM18" s="73">
        <v>1735.03333333333</v>
      </c>
      <c r="CN18" s="18">
        <v>1751.66666666667</v>
      </c>
      <c r="CO18" s="18">
        <v>1783.70476190476</v>
      </c>
      <c r="CP18" s="45">
        <v>1721.75</v>
      </c>
      <c r="CQ18" s="73">
        <v>1698.5</v>
      </c>
      <c r="CR18" s="18">
        <v>1739.5</v>
      </c>
      <c r="CS18" s="18">
        <v>1704.41666666667</v>
      </c>
      <c r="CT18" s="45">
        <v>1652.25</v>
      </c>
      <c r="CU18" s="73">
        <v>1686.16666666667</v>
      </c>
      <c r="CV18" s="18">
        <v>1703.7</v>
      </c>
      <c r="CW18" s="18">
        <v>1837.95476190476</v>
      </c>
      <c r="CX18" s="45">
        <v>1750.53333333333</v>
      </c>
      <c r="CY18" s="73">
        <v>1760.75</v>
      </c>
      <c r="CZ18" s="18">
        <v>1784.03333333333</v>
      </c>
      <c r="DA18" s="18">
        <v>1835</v>
      </c>
      <c r="DB18" s="45">
        <v>1741.25</v>
      </c>
      <c r="DC18" s="73">
        <v>1757.16666666667</v>
      </c>
      <c r="DD18" s="18">
        <v>1816.39285714286</v>
      </c>
      <c r="DE18" s="18">
        <v>1792.58333333333</v>
      </c>
      <c r="DF18" s="45">
        <v>1720.33333333333</v>
      </c>
      <c r="DG18" s="120">
        <v>1831.83333333333</v>
      </c>
      <c r="DH18" s="73">
        <v>1838.69444444444</v>
      </c>
      <c r="DI18" s="73">
        <v>1744.50833333333</v>
      </c>
      <c r="DJ18" s="79">
        <v>1619.65833333333</v>
      </c>
      <c r="DK18" s="120">
        <v>1720.97777777778</v>
      </c>
      <c r="DL18" s="73">
        <v>1674.46666666667</v>
      </c>
      <c r="DM18" s="73">
        <v>1609.725</v>
      </c>
      <c r="DN18" s="79"/>
    </row>
    <row r="19" spans="1:118" s="19" customFormat="1" ht="16.5" customHeight="1">
      <c r="A19" s="125" t="s">
        <v>36</v>
      </c>
      <c r="B19" s="125"/>
      <c r="C19" s="73">
        <v>6828.117</v>
      </c>
      <c r="D19" s="18">
        <v>7018.333</v>
      </c>
      <c r="E19" s="18">
        <v>6979</v>
      </c>
      <c r="F19" s="45">
        <v>6903.583</v>
      </c>
      <c r="G19" s="73">
        <v>7098.75</v>
      </c>
      <c r="H19" s="18">
        <v>7112.15</v>
      </c>
      <c r="I19" s="18">
        <v>7057.833</v>
      </c>
      <c r="J19" s="45">
        <v>7272.833</v>
      </c>
      <c r="K19" s="73">
        <v>7357.583</v>
      </c>
      <c r="L19" s="18">
        <v>7232.667</v>
      </c>
      <c r="M19" s="18">
        <v>7209.333</v>
      </c>
      <c r="N19" s="45">
        <v>7368</v>
      </c>
      <c r="O19" s="73">
        <v>7461.417</v>
      </c>
      <c r="P19" s="18">
        <v>7421.917</v>
      </c>
      <c r="Q19" s="18">
        <v>7279.5</v>
      </c>
      <c r="R19" s="45">
        <v>7346.75</v>
      </c>
      <c r="S19" s="73">
        <v>7383.083</v>
      </c>
      <c r="T19" s="18">
        <v>7330.917</v>
      </c>
      <c r="U19" s="18">
        <v>7282.95</v>
      </c>
      <c r="V19" s="45">
        <v>7420.917</v>
      </c>
      <c r="W19" s="73">
        <v>7449.926</v>
      </c>
      <c r="X19" s="18">
        <v>7513.093</v>
      </c>
      <c r="Y19" s="18">
        <v>7441.367</v>
      </c>
      <c r="Z19" s="45">
        <v>7626.45</v>
      </c>
      <c r="AA19" s="73">
        <v>7747.117</v>
      </c>
      <c r="AB19" s="18">
        <v>7695.96</v>
      </c>
      <c r="AC19" s="18">
        <v>7655.467</v>
      </c>
      <c r="AD19" s="45">
        <v>7713.6</v>
      </c>
      <c r="AE19" s="73">
        <v>7782.367</v>
      </c>
      <c r="AF19" s="18">
        <v>7811.833</v>
      </c>
      <c r="AG19" s="18">
        <v>7746.183</v>
      </c>
      <c r="AH19" s="45">
        <v>7775.983</v>
      </c>
      <c r="AI19" s="73">
        <v>7751.183</v>
      </c>
      <c r="AJ19" s="18">
        <v>7916.6</v>
      </c>
      <c r="AK19" s="18">
        <v>7899.583</v>
      </c>
      <c r="AL19" s="45">
        <v>8056.75</v>
      </c>
      <c r="AM19" s="73">
        <v>8300.433</v>
      </c>
      <c r="AN19" s="18">
        <v>8218.267</v>
      </c>
      <c r="AO19" s="18">
        <v>8186.317</v>
      </c>
      <c r="AP19" s="45">
        <v>8338.267</v>
      </c>
      <c r="AQ19" s="73">
        <v>8537.9</v>
      </c>
      <c r="AR19" s="18">
        <v>8667.567</v>
      </c>
      <c r="AS19" s="18">
        <v>8622.567</v>
      </c>
      <c r="AT19" s="45">
        <v>8829.483</v>
      </c>
      <c r="AU19" s="73">
        <v>9259.817</v>
      </c>
      <c r="AV19" s="18">
        <v>9211.433</v>
      </c>
      <c r="AW19" s="18">
        <v>9233.8</v>
      </c>
      <c r="AX19" s="45">
        <v>9204.983</v>
      </c>
      <c r="AY19" s="73">
        <v>9444.483</v>
      </c>
      <c r="AZ19" s="18">
        <v>9293.617</v>
      </c>
      <c r="BA19" s="18">
        <v>9189.76</v>
      </c>
      <c r="BB19" s="45">
        <v>9427.31</v>
      </c>
      <c r="BC19" s="73">
        <v>9757.076</v>
      </c>
      <c r="BD19" s="18">
        <v>10015.44</v>
      </c>
      <c r="BE19" s="18">
        <v>10095.96</v>
      </c>
      <c r="BF19" s="45">
        <v>10299.49</v>
      </c>
      <c r="BG19" s="73">
        <v>10693.69</v>
      </c>
      <c r="BH19" s="18">
        <v>10679.24</v>
      </c>
      <c r="BI19" s="18">
        <v>10631.84</v>
      </c>
      <c r="BJ19" s="45">
        <v>10575.51</v>
      </c>
      <c r="BK19" s="73">
        <v>11025.58</v>
      </c>
      <c r="BL19" s="18">
        <v>11119.12</v>
      </c>
      <c r="BM19" s="18">
        <v>11140</v>
      </c>
      <c r="BN19" s="45">
        <v>11201.52</v>
      </c>
      <c r="BO19" s="73">
        <v>11825.6333333333</v>
      </c>
      <c r="BP19" s="18">
        <v>11918.1273809524</v>
      </c>
      <c r="BQ19" s="18">
        <v>11978.5984848485</v>
      </c>
      <c r="BR19" s="45">
        <v>12024.4484848485</v>
      </c>
      <c r="BS19" s="73">
        <v>12345.6151515152</v>
      </c>
      <c r="BT19" s="18">
        <v>12396.2523809524</v>
      </c>
      <c r="BU19" s="18">
        <v>12518.3694444444</v>
      </c>
      <c r="BV19" s="45">
        <v>12769.5416666667</v>
      </c>
      <c r="BW19" s="73">
        <v>13829.8083333333</v>
      </c>
      <c r="BX19" s="18">
        <v>13864.4916666667</v>
      </c>
      <c r="BY19" s="18">
        <v>13826.975</v>
      </c>
      <c r="BZ19" s="45">
        <v>13858.8416666667</v>
      </c>
      <c r="CA19" s="73">
        <v>14201.1916666667</v>
      </c>
      <c r="CB19" s="18">
        <v>14188.5583333333</v>
      </c>
      <c r="CC19" s="18">
        <v>14257.5</v>
      </c>
      <c r="CD19" s="45">
        <v>14307.1666666667</v>
      </c>
      <c r="CE19" s="73">
        <v>14648.4261904762</v>
      </c>
      <c r="CF19" s="18">
        <v>14698.3666666667</v>
      </c>
      <c r="CG19" s="18">
        <v>14538.2357142857</v>
      </c>
      <c r="CH19" s="45">
        <v>14320.9</v>
      </c>
      <c r="CI19" s="73">
        <v>14369.7833333333</v>
      </c>
      <c r="CJ19" s="18">
        <v>14318.8261904762</v>
      </c>
      <c r="CK19" s="18">
        <v>14069.8166666667</v>
      </c>
      <c r="CL19" s="45">
        <v>13803.7666666667</v>
      </c>
      <c r="CM19" s="73">
        <v>14041.05</v>
      </c>
      <c r="CN19" s="18">
        <v>13960</v>
      </c>
      <c r="CO19" s="18">
        <v>13826.7261904762</v>
      </c>
      <c r="CP19" s="45">
        <v>13618.05</v>
      </c>
      <c r="CQ19" s="73">
        <v>13991.2928571429</v>
      </c>
      <c r="CR19" s="18">
        <v>13971.2857142857</v>
      </c>
      <c r="CS19" s="18">
        <v>13883.2023809524</v>
      </c>
      <c r="CT19" s="45">
        <v>13792.3595238095</v>
      </c>
      <c r="CU19" s="73">
        <v>14298.0095238095</v>
      </c>
      <c r="CV19" s="18">
        <v>14357.1119047619</v>
      </c>
      <c r="CW19" s="18">
        <v>14374.9928571429</v>
      </c>
      <c r="CX19" s="45">
        <v>14375.8595238095</v>
      </c>
      <c r="CY19" s="73">
        <v>14505.519047619</v>
      </c>
      <c r="CZ19" s="18">
        <v>14567.7702380952</v>
      </c>
      <c r="DA19" s="18">
        <v>14722.5011904762</v>
      </c>
      <c r="DB19" s="45">
        <v>14651.7333333333</v>
      </c>
      <c r="DC19" s="73">
        <v>14819.4833333333</v>
      </c>
      <c r="DD19" s="18">
        <v>14985.7666666667</v>
      </c>
      <c r="DE19" s="18">
        <v>14898.5333333333</v>
      </c>
      <c r="DF19" s="45">
        <v>14819.6833333333</v>
      </c>
      <c r="DG19" s="120">
        <v>15389.2833333333</v>
      </c>
      <c r="DH19" s="73">
        <v>15666.1166666667</v>
      </c>
      <c r="DI19" s="73">
        <v>15794.3166666667</v>
      </c>
      <c r="DJ19" s="79">
        <v>15601.0333333333</v>
      </c>
      <c r="DK19" s="120">
        <v>15849.3777777778</v>
      </c>
      <c r="DL19" s="73">
        <v>15870.8611111111</v>
      </c>
      <c r="DM19" s="73">
        <v>15806.5277777778</v>
      </c>
      <c r="DN19" s="79"/>
    </row>
    <row r="20" spans="1:118" s="19" customFormat="1" ht="16.5" customHeight="1">
      <c r="A20" s="125" t="s">
        <v>37</v>
      </c>
      <c r="B20" s="125"/>
      <c r="C20" s="73">
        <v>4711.376</v>
      </c>
      <c r="D20" s="18">
        <v>4599.542</v>
      </c>
      <c r="E20" s="18">
        <v>4548.492</v>
      </c>
      <c r="F20" s="45">
        <v>4450.742</v>
      </c>
      <c r="G20" s="73">
        <v>4453.01</v>
      </c>
      <c r="H20" s="18">
        <v>4458.46</v>
      </c>
      <c r="I20" s="18">
        <v>4447.443</v>
      </c>
      <c r="J20" s="45">
        <v>4123.66</v>
      </c>
      <c r="K20" s="73">
        <v>4186.976</v>
      </c>
      <c r="L20" s="18">
        <v>4161.293</v>
      </c>
      <c r="M20" s="18">
        <v>4228.343</v>
      </c>
      <c r="N20" s="45">
        <v>4207.46</v>
      </c>
      <c r="O20" s="73">
        <v>4445.95</v>
      </c>
      <c r="P20" s="18">
        <v>4613.183</v>
      </c>
      <c r="Q20" s="18">
        <v>4691.683</v>
      </c>
      <c r="R20" s="45">
        <v>4624.743</v>
      </c>
      <c r="S20" s="73">
        <v>4916.4</v>
      </c>
      <c r="T20" s="18">
        <v>5049.933</v>
      </c>
      <c r="U20" s="18">
        <v>5009.017</v>
      </c>
      <c r="V20" s="45">
        <v>4815.183</v>
      </c>
      <c r="W20" s="73">
        <v>5151.483</v>
      </c>
      <c r="X20" s="18">
        <v>5139.75</v>
      </c>
      <c r="Y20" s="18">
        <v>5201.81</v>
      </c>
      <c r="Z20" s="45">
        <v>4893.417</v>
      </c>
      <c r="AA20" s="73">
        <v>5252.426</v>
      </c>
      <c r="AB20" s="18">
        <v>5194.093</v>
      </c>
      <c r="AC20" s="18">
        <v>5156.15</v>
      </c>
      <c r="AD20" s="45">
        <v>4922.15</v>
      </c>
      <c r="AE20" s="73">
        <v>5306.317</v>
      </c>
      <c r="AF20" s="18">
        <v>5642.25</v>
      </c>
      <c r="AG20" s="18">
        <v>5750.717</v>
      </c>
      <c r="AH20" s="45">
        <v>5547.033</v>
      </c>
      <c r="AI20" s="73">
        <v>5528.983</v>
      </c>
      <c r="AJ20" s="18">
        <v>5572.867</v>
      </c>
      <c r="AK20" s="18">
        <v>5700.2</v>
      </c>
      <c r="AL20" s="45">
        <v>5438.652</v>
      </c>
      <c r="AM20" s="73">
        <v>6006.236</v>
      </c>
      <c r="AN20" s="18">
        <v>6087</v>
      </c>
      <c r="AO20" s="18">
        <v>6249.633</v>
      </c>
      <c r="AP20" s="45">
        <v>5863.483</v>
      </c>
      <c r="AQ20" s="73">
        <v>6475.317</v>
      </c>
      <c r="AR20" s="18">
        <v>6489.483</v>
      </c>
      <c r="AS20" s="18">
        <v>6491.517</v>
      </c>
      <c r="AT20" s="45">
        <v>6161.667</v>
      </c>
      <c r="AU20" s="73">
        <v>6970.167</v>
      </c>
      <c r="AV20" s="18">
        <v>7048.783</v>
      </c>
      <c r="AW20" s="18">
        <v>7194.343</v>
      </c>
      <c r="AX20" s="45">
        <v>6662.85</v>
      </c>
      <c r="AY20" s="73">
        <v>7459.65</v>
      </c>
      <c r="AZ20" s="18">
        <v>7979.733</v>
      </c>
      <c r="BA20" s="18">
        <v>8065.2</v>
      </c>
      <c r="BB20" s="45">
        <v>7662.043</v>
      </c>
      <c r="BC20" s="73">
        <v>8373.187</v>
      </c>
      <c r="BD20" s="18">
        <v>8392.745</v>
      </c>
      <c r="BE20" s="18">
        <v>8594.102</v>
      </c>
      <c r="BF20" s="45">
        <v>7978.233</v>
      </c>
      <c r="BG20" s="73">
        <v>8605.71</v>
      </c>
      <c r="BH20" s="18">
        <v>8644.333</v>
      </c>
      <c r="BI20" s="18">
        <v>8638.25</v>
      </c>
      <c r="BJ20" s="45">
        <v>8219.767</v>
      </c>
      <c r="BK20" s="73">
        <v>9045.926</v>
      </c>
      <c r="BL20" s="18">
        <v>8958.838</v>
      </c>
      <c r="BM20" s="18">
        <v>9099.39</v>
      </c>
      <c r="BN20" s="45">
        <v>8487.386</v>
      </c>
      <c r="BO20" s="73">
        <v>9264.03333333333</v>
      </c>
      <c r="BP20" s="18">
        <v>9489.47738095238</v>
      </c>
      <c r="BQ20" s="18">
        <v>9489.16818181818</v>
      </c>
      <c r="BR20" s="45">
        <v>8794.78484848485</v>
      </c>
      <c r="BS20" s="73">
        <v>9188.30151515152</v>
      </c>
      <c r="BT20" s="18">
        <v>9092.00952380952</v>
      </c>
      <c r="BU20" s="18">
        <v>8757.39007936508</v>
      </c>
      <c r="BV20" s="45">
        <v>8067.45833333333</v>
      </c>
      <c r="BW20" s="73">
        <v>7963.94166666667</v>
      </c>
      <c r="BX20" s="18">
        <v>7841.60833333333</v>
      </c>
      <c r="BY20" s="18">
        <v>7879.56785714286</v>
      </c>
      <c r="BZ20" s="45">
        <v>7251.00833333333</v>
      </c>
      <c r="CA20" s="73">
        <v>7663.53452380952</v>
      </c>
      <c r="CB20" s="18">
        <v>7555.55952380952</v>
      </c>
      <c r="CC20" s="18">
        <v>7512.14285714286</v>
      </c>
      <c r="CD20" s="45">
        <v>7079.98571428571</v>
      </c>
      <c r="CE20" s="73">
        <v>7540.87619047619</v>
      </c>
      <c r="CF20" s="18">
        <v>7478.83571428571</v>
      </c>
      <c r="CG20" s="18">
        <v>7405.8880952381</v>
      </c>
      <c r="CH20" s="45">
        <v>6879.13571428571</v>
      </c>
      <c r="CI20" s="73">
        <v>7195.09404761905</v>
      </c>
      <c r="CJ20" s="18">
        <v>7220.18452380952</v>
      </c>
      <c r="CK20" s="18">
        <v>7132.68452380952</v>
      </c>
      <c r="CL20" s="45">
        <v>6641.0373015873</v>
      </c>
      <c r="CM20" s="73">
        <v>7078.35833333333</v>
      </c>
      <c r="CN20" s="18">
        <v>7056.21785714286</v>
      </c>
      <c r="CO20" s="18">
        <v>6942.75238095238</v>
      </c>
      <c r="CP20" s="45">
        <v>6451.70119047619</v>
      </c>
      <c r="CQ20" s="73">
        <v>6875.81785714286</v>
      </c>
      <c r="CR20" s="18">
        <v>6764.09285714286</v>
      </c>
      <c r="CS20" s="18">
        <v>6700.31904761905</v>
      </c>
      <c r="CT20" s="45">
        <v>6167.26904761905</v>
      </c>
      <c r="CU20" s="73">
        <v>6569.65952380952</v>
      </c>
      <c r="CV20" s="18">
        <v>6521.49285714286</v>
      </c>
      <c r="CW20" s="18">
        <v>6339.87142857143</v>
      </c>
      <c r="CX20" s="45">
        <v>5918.68333333333</v>
      </c>
      <c r="CY20" s="73">
        <v>6120.42619047619</v>
      </c>
      <c r="CZ20" s="18">
        <v>6081.51666666667</v>
      </c>
      <c r="DA20" s="18">
        <v>6208.15952380952</v>
      </c>
      <c r="DB20" s="45">
        <v>5723.57619047619</v>
      </c>
      <c r="DC20" s="73">
        <v>5962.74285714286</v>
      </c>
      <c r="DD20" s="18">
        <v>6069.68571428571</v>
      </c>
      <c r="DE20" s="18">
        <v>6037.25952380952</v>
      </c>
      <c r="DF20" s="45">
        <v>5575.23333333333</v>
      </c>
      <c r="DG20" s="120">
        <v>6024.40833333333</v>
      </c>
      <c r="DH20" s="73">
        <v>6053.95833333333</v>
      </c>
      <c r="DI20" s="73">
        <v>6234.375</v>
      </c>
      <c r="DJ20" s="79">
        <v>5823.31666666667</v>
      </c>
      <c r="DK20" s="120">
        <v>6285.24166666667</v>
      </c>
      <c r="DL20" s="73">
        <v>6353.94166666667</v>
      </c>
      <c r="DM20" s="73">
        <v>6368.53452380952</v>
      </c>
      <c r="DN20" s="79"/>
    </row>
    <row r="21" spans="1:118" s="19" customFormat="1" ht="16.5" customHeight="1">
      <c r="A21" s="126" t="s">
        <v>41</v>
      </c>
      <c r="B21" s="125"/>
      <c r="C21" s="73">
        <v>6048.1</v>
      </c>
      <c r="D21" s="18">
        <v>6119.025</v>
      </c>
      <c r="E21" s="18">
        <v>6132.65</v>
      </c>
      <c r="F21" s="45">
        <v>6280.993</v>
      </c>
      <c r="G21" s="73">
        <v>6185.393</v>
      </c>
      <c r="H21" s="18">
        <v>6313.517</v>
      </c>
      <c r="I21" s="18">
        <v>6386</v>
      </c>
      <c r="J21" s="45">
        <v>6629.7</v>
      </c>
      <c r="K21" s="73">
        <v>6441.683</v>
      </c>
      <c r="L21" s="18">
        <v>6483.5</v>
      </c>
      <c r="M21" s="18">
        <v>6586.15</v>
      </c>
      <c r="N21" s="45">
        <v>6831.867</v>
      </c>
      <c r="O21" s="73">
        <v>6725.433</v>
      </c>
      <c r="P21" s="18">
        <v>6682.467</v>
      </c>
      <c r="Q21" s="18">
        <v>6754.683</v>
      </c>
      <c r="R21" s="45">
        <v>6953.5</v>
      </c>
      <c r="S21" s="73">
        <v>6852.867</v>
      </c>
      <c r="T21" s="18">
        <v>6895.15</v>
      </c>
      <c r="U21" s="18">
        <v>6926.733</v>
      </c>
      <c r="V21" s="45">
        <v>7195.367</v>
      </c>
      <c r="W21" s="73">
        <v>7056.5</v>
      </c>
      <c r="X21" s="18">
        <v>7117.133</v>
      </c>
      <c r="Y21" s="18">
        <v>7165.433</v>
      </c>
      <c r="Z21" s="45">
        <v>7349.8</v>
      </c>
      <c r="AA21" s="73">
        <v>7147.793</v>
      </c>
      <c r="AB21" s="18">
        <v>7192.029</v>
      </c>
      <c r="AC21" s="18">
        <v>7219.021</v>
      </c>
      <c r="AD21" s="45">
        <v>7516.938</v>
      </c>
      <c r="AE21" s="73">
        <v>7302.279</v>
      </c>
      <c r="AF21" s="18">
        <v>7293.579</v>
      </c>
      <c r="AG21" s="18">
        <v>7352.836</v>
      </c>
      <c r="AH21" s="45">
        <v>7621.552</v>
      </c>
      <c r="AI21" s="73">
        <v>7453.719</v>
      </c>
      <c r="AJ21" s="18">
        <v>7505.036</v>
      </c>
      <c r="AK21" s="18">
        <v>7544.469</v>
      </c>
      <c r="AL21" s="45">
        <v>7839.752</v>
      </c>
      <c r="AM21" s="73">
        <v>7816.193</v>
      </c>
      <c r="AN21" s="18">
        <v>7875.776</v>
      </c>
      <c r="AO21" s="18">
        <v>7913.326</v>
      </c>
      <c r="AP21" s="45">
        <v>8222.51</v>
      </c>
      <c r="AQ21" s="73">
        <v>8038.926</v>
      </c>
      <c r="AR21" s="18">
        <v>8085.41</v>
      </c>
      <c r="AS21" s="18">
        <v>8096.076</v>
      </c>
      <c r="AT21" s="45">
        <v>8481.31</v>
      </c>
      <c r="AU21" s="73">
        <v>8423.86</v>
      </c>
      <c r="AV21" s="18">
        <v>8409.667</v>
      </c>
      <c r="AW21" s="18">
        <v>8447.393</v>
      </c>
      <c r="AX21" s="45">
        <v>8645.426</v>
      </c>
      <c r="AY21" s="73">
        <v>8522.3</v>
      </c>
      <c r="AZ21" s="18">
        <v>8552.417</v>
      </c>
      <c r="BA21" s="18">
        <v>8724.41</v>
      </c>
      <c r="BB21" s="45">
        <v>8917.602</v>
      </c>
      <c r="BC21" s="73">
        <v>8919.174</v>
      </c>
      <c r="BD21" s="18">
        <v>8953.407</v>
      </c>
      <c r="BE21" s="18">
        <v>9109.524</v>
      </c>
      <c r="BF21" s="45">
        <v>9300.282</v>
      </c>
      <c r="BG21" s="73">
        <v>9258.474</v>
      </c>
      <c r="BH21" s="18">
        <v>9313.674</v>
      </c>
      <c r="BI21" s="18">
        <v>9199.24</v>
      </c>
      <c r="BJ21" s="45">
        <v>9459.574</v>
      </c>
      <c r="BK21" s="73">
        <v>9306.207</v>
      </c>
      <c r="BL21" s="18">
        <v>9440.669</v>
      </c>
      <c r="BM21" s="18">
        <v>9500.219</v>
      </c>
      <c r="BN21" s="45">
        <v>9761.202</v>
      </c>
      <c r="BO21" s="73">
        <v>9718.99285714286</v>
      </c>
      <c r="BP21" s="18">
        <v>9763.89285714286</v>
      </c>
      <c r="BQ21" s="18">
        <v>9870.12619047619</v>
      </c>
      <c r="BR21" s="45">
        <v>10018.9595238095</v>
      </c>
      <c r="BS21" s="73">
        <v>9948.04285714286</v>
      </c>
      <c r="BT21" s="18">
        <v>10003.6428571429</v>
      </c>
      <c r="BU21" s="18">
        <v>10065.7261904762</v>
      </c>
      <c r="BV21" s="45">
        <v>10180.8428571429</v>
      </c>
      <c r="BW21" s="73">
        <v>10218.9261904762</v>
      </c>
      <c r="BX21" s="18">
        <v>10184.3428571429</v>
      </c>
      <c r="BY21" s="18">
        <v>10277.7928571429</v>
      </c>
      <c r="BZ21" s="45">
        <v>10317.35</v>
      </c>
      <c r="CA21" s="73">
        <v>10358.95</v>
      </c>
      <c r="CB21" s="18">
        <v>10400.1428571429</v>
      </c>
      <c r="CC21" s="18">
        <v>10445.1107142857</v>
      </c>
      <c r="CD21" s="45">
        <v>10550.2880952381</v>
      </c>
      <c r="CE21" s="73">
        <v>10486.2869047619</v>
      </c>
      <c r="CF21" s="18">
        <v>10460.0761904762</v>
      </c>
      <c r="CG21" s="18">
        <v>10545.3345238095</v>
      </c>
      <c r="CH21" s="45">
        <v>10666.5083333333</v>
      </c>
      <c r="CI21" s="73">
        <v>10482.4107142857</v>
      </c>
      <c r="CJ21" s="18">
        <v>10475.4095238095</v>
      </c>
      <c r="CK21" s="18">
        <v>10202.3150793651</v>
      </c>
      <c r="CL21" s="45">
        <v>10295.8551587302</v>
      </c>
      <c r="CM21" s="73">
        <v>10253.9523809524</v>
      </c>
      <c r="CN21" s="18">
        <v>10216.5273809524</v>
      </c>
      <c r="CO21" s="18">
        <v>10255.4123015873</v>
      </c>
      <c r="CP21" s="45">
        <v>10272.2857142857</v>
      </c>
      <c r="CQ21" s="73">
        <v>10354.769047619</v>
      </c>
      <c r="CR21" s="18">
        <v>10402.2107142857</v>
      </c>
      <c r="CS21" s="18">
        <v>10326.975</v>
      </c>
      <c r="CT21" s="45">
        <v>10416.7702380952</v>
      </c>
      <c r="CU21" s="73">
        <v>10155.9892857143</v>
      </c>
      <c r="CV21" s="18">
        <v>10080.7619047619</v>
      </c>
      <c r="CW21" s="18">
        <v>10187.6714285714</v>
      </c>
      <c r="CX21" s="45">
        <v>10160.3773809524</v>
      </c>
      <c r="CY21" s="73">
        <v>9966.69761904762</v>
      </c>
      <c r="CZ21" s="18">
        <v>9994.81071428571</v>
      </c>
      <c r="DA21" s="18">
        <v>10218.0047619048</v>
      </c>
      <c r="DB21" s="45">
        <v>10287.6214285714</v>
      </c>
      <c r="DC21" s="73">
        <v>10207.0011904762</v>
      </c>
      <c r="DD21" s="18">
        <v>10359.6833333333</v>
      </c>
      <c r="DE21" s="18">
        <v>10351.3595238095</v>
      </c>
      <c r="DF21" s="45">
        <v>10454.8166666667</v>
      </c>
      <c r="DG21" s="120">
        <v>10540.6</v>
      </c>
      <c r="DH21" s="73">
        <v>10484.8857142857</v>
      </c>
      <c r="DI21" s="73">
        <v>10567.1896825397</v>
      </c>
      <c r="DJ21" s="79">
        <v>10599.4761904762</v>
      </c>
      <c r="DK21" s="120">
        <v>10579.0595238095</v>
      </c>
      <c r="DL21" s="73">
        <v>10533.8925324675</v>
      </c>
      <c r="DM21" s="73">
        <v>10552.6794372294</v>
      </c>
      <c r="DN21" s="79"/>
    </row>
    <row r="22" spans="1:118" s="19" customFormat="1" ht="16.5" customHeight="1">
      <c r="A22" s="125" t="s">
        <v>42</v>
      </c>
      <c r="B22" s="125"/>
      <c r="C22" s="73">
        <v>16490.96</v>
      </c>
      <c r="D22" s="18">
        <v>16570</v>
      </c>
      <c r="E22" s="18">
        <v>16635.29</v>
      </c>
      <c r="F22" s="45">
        <v>16703.95</v>
      </c>
      <c r="G22" s="73">
        <v>16942.06</v>
      </c>
      <c r="H22" s="18">
        <v>16933.14</v>
      </c>
      <c r="I22" s="18">
        <v>17149.64</v>
      </c>
      <c r="J22" s="45">
        <v>17324.22</v>
      </c>
      <c r="K22" s="73">
        <v>17478.09</v>
      </c>
      <c r="L22" s="18">
        <v>17776.62</v>
      </c>
      <c r="M22" s="18">
        <v>17829.57</v>
      </c>
      <c r="N22" s="45">
        <v>18027.67</v>
      </c>
      <c r="O22" s="73">
        <v>18182.25</v>
      </c>
      <c r="P22" s="18">
        <v>18349.7</v>
      </c>
      <c r="Q22" s="18">
        <v>18284.65</v>
      </c>
      <c r="R22" s="45">
        <v>18406.19</v>
      </c>
      <c r="S22" s="73">
        <v>18635.75</v>
      </c>
      <c r="T22" s="18">
        <v>19072.02</v>
      </c>
      <c r="U22" s="18">
        <v>19161.48</v>
      </c>
      <c r="V22" s="45">
        <v>19274.05</v>
      </c>
      <c r="W22" s="73">
        <v>19376.22</v>
      </c>
      <c r="X22" s="18">
        <v>19673.99</v>
      </c>
      <c r="Y22" s="18">
        <v>19857.11</v>
      </c>
      <c r="Z22" s="45">
        <v>19682.37</v>
      </c>
      <c r="AA22" s="73">
        <v>20104.01</v>
      </c>
      <c r="AB22" s="18">
        <v>20320.19</v>
      </c>
      <c r="AC22" s="18">
        <v>20453.25</v>
      </c>
      <c r="AD22" s="45">
        <v>20478.2</v>
      </c>
      <c r="AE22" s="73">
        <v>20755.37</v>
      </c>
      <c r="AF22" s="18">
        <v>21035.94</v>
      </c>
      <c r="AG22" s="18">
        <v>21086.96</v>
      </c>
      <c r="AH22" s="45">
        <v>21195.37</v>
      </c>
      <c r="AI22" s="73">
        <v>21521.14</v>
      </c>
      <c r="AJ22" s="18">
        <v>21794.98</v>
      </c>
      <c r="AK22" s="18">
        <v>21937.9</v>
      </c>
      <c r="AL22" s="45">
        <v>21941.46</v>
      </c>
      <c r="AM22" s="73">
        <v>22433.37</v>
      </c>
      <c r="AN22" s="18">
        <v>22491.67</v>
      </c>
      <c r="AO22" s="18">
        <v>22831.21</v>
      </c>
      <c r="AP22" s="45">
        <v>22759.71</v>
      </c>
      <c r="AQ22" s="73">
        <v>23449.74</v>
      </c>
      <c r="AR22" s="18">
        <v>23789.09</v>
      </c>
      <c r="AS22" s="18">
        <v>23925.72</v>
      </c>
      <c r="AT22" s="45">
        <v>23738.84</v>
      </c>
      <c r="AU22" s="73">
        <v>24491.12</v>
      </c>
      <c r="AV22" s="18">
        <v>25169.92</v>
      </c>
      <c r="AW22" s="18">
        <v>25497.96</v>
      </c>
      <c r="AX22" s="45">
        <v>25516.62</v>
      </c>
      <c r="AY22" s="73">
        <v>25944.4</v>
      </c>
      <c r="AZ22" s="18">
        <v>26421.98</v>
      </c>
      <c r="BA22" s="18">
        <v>26652.76</v>
      </c>
      <c r="BB22" s="45">
        <v>26531.63</v>
      </c>
      <c r="BC22" s="73">
        <v>27633.1</v>
      </c>
      <c r="BD22" s="18">
        <v>28076.04</v>
      </c>
      <c r="BE22" s="18">
        <v>28358.21</v>
      </c>
      <c r="BF22" s="45">
        <v>27958.88</v>
      </c>
      <c r="BG22" s="73">
        <v>28357.59</v>
      </c>
      <c r="BH22" s="18">
        <v>28667.63</v>
      </c>
      <c r="BI22" s="18">
        <v>29027.52</v>
      </c>
      <c r="BJ22" s="45">
        <v>28522.08</v>
      </c>
      <c r="BK22" s="73">
        <v>29611.01</v>
      </c>
      <c r="BL22" s="18">
        <v>29775.26</v>
      </c>
      <c r="BM22" s="18">
        <v>30138.29</v>
      </c>
      <c r="BN22" s="45">
        <v>29714.29</v>
      </c>
      <c r="BO22" s="73">
        <v>30757.0571428571</v>
      </c>
      <c r="BP22" s="18">
        <v>31167.8857142857</v>
      </c>
      <c r="BQ22" s="18">
        <v>31324.5404761905</v>
      </c>
      <c r="BR22" s="45">
        <v>30780.8571428571</v>
      </c>
      <c r="BS22" s="73">
        <v>31586.9238095238</v>
      </c>
      <c r="BT22" s="18">
        <v>31739.5023809524</v>
      </c>
      <c r="BU22" s="18">
        <v>31882.6880952381</v>
      </c>
      <c r="BV22" s="45">
        <v>31074.8071428571</v>
      </c>
      <c r="BW22" s="73">
        <v>31421.3738095238</v>
      </c>
      <c r="BX22" s="18">
        <v>31416.6904761905</v>
      </c>
      <c r="BY22" s="18">
        <v>31784.3476190476</v>
      </c>
      <c r="BZ22" s="45">
        <v>31302.2666666667</v>
      </c>
      <c r="CA22" s="73">
        <v>31886.7571428571</v>
      </c>
      <c r="CB22" s="18">
        <v>31997.4226190476</v>
      </c>
      <c r="CC22" s="18">
        <v>32349.3964285714</v>
      </c>
      <c r="CD22" s="45">
        <v>31552.5761904762</v>
      </c>
      <c r="CE22" s="73">
        <v>32801.644047619</v>
      </c>
      <c r="CF22" s="18">
        <v>33006.4214285714</v>
      </c>
      <c r="CG22" s="18">
        <v>32820.4035714286</v>
      </c>
      <c r="CH22" s="45">
        <v>31804.3892857143</v>
      </c>
      <c r="CI22" s="73">
        <v>33063.8952380952</v>
      </c>
      <c r="CJ22" s="18">
        <v>32923.8630952381</v>
      </c>
      <c r="CK22" s="18">
        <v>33211.0170634921</v>
      </c>
      <c r="CL22" s="45">
        <v>31913.7075396825</v>
      </c>
      <c r="CM22" s="73">
        <v>33100.0392857143</v>
      </c>
      <c r="CN22" s="18">
        <v>33177.7714285714</v>
      </c>
      <c r="CO22" s="18">
        <v>32980.5876984127</v>
      </c>
      <c r="CP22" s="45">
        <v>32037.4797619048</v>
      </c>
      <c r="CQ22" s="73">
        <v>32856.5535714286</v>
      </c>
      <c r="CR22" s="18">
        <v>32897.9607142857</v>
      </c>
      <c r="CS22" s="18">
        <v>32977.6035714286</v>
      </c>
      <c r="CT22" s="45">
        <v>32110.2345238095</v>
      </c>
      <c r="CU22" s="73">
        <v>33010.975</v>
      </c>
      <c r="CV22" s="18">
        <v>33186.5666666667</v>
      </c>
      <c r="CW22" s="18">
        <v>33481.5595238095</v>
      </c>
      <c r="CX22" s="45">
        <v>32653.5130952381</v>
      </c>
      <c r="CY22" s="73">
        <v>32133.0738095238</v>
      </c>
      <c r="CZ22" s="18">
        <v>32296.619047619</v>
      </c>
      <c r="DA22" s="18">
        <v>32725.8345238095</v>
      </c>
      <c r="DB22" s="45">
        <v>31779.369047619</v>
      </c>
      <c r="DC22" s="73">
        <v>31888.0726190476</v>
      </c>
      <c r="DD22" s="18">
        <v>33008.6360750361</v>
      </c>
      <c r="DE22" s="18">
        <v>32460.2615079365</v>
      </c>
      <c r="DF22" s="45">
        <v>31793.3472222222</v>
      </c>
      <c r="DG22" s="120">
        <v>33251.1626984127</v>
      </c>
      <c r="DH22" s="73">
        <v>33540.001984127</v>
      </c>
      <c r="DI22" s="73">
        <v>33719.0436507936</v>
      </c>
      <c r="DJ22" s="79">
        <v>32833.2821428571</v>
      </c>
      <c r="DK22" s="120">
        <v>34219.5099206349</v>
      </c>
      <c r="DL22" s="73">
        <v>34227.088023088</v>
      </c>
      <c r="DM22" s="73">
        <v>34338.9999278499</v>
      </c>
      <c r="DN22" s="79"/>
    </row>
    <row r="23" spans="1:118" s="19" customFormat="1" ht="16.5" customHeight="1">
      <c r="A23" s="125" t="s">
        <v>43</v>
      </c>
      <c r="B23" s="125"/>
      <c r="C23" s="73">
        <v>78.33333</v>
      </c>
      <c r="D23" s="18">
        <v>71.11667</v>
      </c>
      <c r="E23" s="18">
        <v>63.86667</v>
      </c>
      <c r="F23" s="45">
        <v>56.95</v>
      </c>
      <c r="G23" s="73">
        <v>56.08333</v>
      </c>
      <c r="H23" s="18">
        <v>60.2</v>
      </c>
      <c r="I23" s="18">
        <v>58.16667</v>
      </c>
      <c r="J23" s="45">
        <v>46.16667</v>
      </c>
      <c r="K23" s="73">
        <v>46.66667</v>
      </c>
      <c r="L23" s="18">
        <v>32.66667</v>
      </c>
      <c r="M23" s="18">
        <v>34.66667</v>
      </c>
      <c r="N23" s="45">
        <v>43</v>
      </c>
      <c r="O23" s="73">
        <v>35.41667</v>
      </c>
      <c r="P23" s="18">
        <v>35.7</v>
      </c>
      <c r="Q23" s="18">
        <v>124.8667</v>
      </c>
      <c r="R23" s="45">
        <v>94.28333</v>
      </c>
      <c r="S23" s="73">
        <v>48.2</v>
      </c>
      <c r="T23" s="18">
        <v>46.2</v>
      </c>
      <c r="U23" s="18">
        <v>43.58333</v>
      </c>
      <c r="V23" s="45">
        <v>49.25</v>
      </c>
      <c r="W23" s="73">
        <v>69.08333</v>
      </c>
      <c r="X23" s="18">
        <v>61.25</v>
      </c>
      <c r="Y23" s="18">
        <v>61.91667</v>
      </c>
      <c r="Z23" s="45">
        <v>52.05952</v>
      </c>
      <c r="AA23" s="73">
        <v>60.91667</v>
      </c>
      <c r="AB23" s="18">
        <v>57.08333</v>
      </c>
      <c r="AC23" s="18">
        <v>73.16667</v>
      </c>
      <c r="AD23" s="45">
        <v>58.66667</v>
      </c>
      <c r="AE23" s="73">
        <v>58.16667</v>
      </c>
      <c r="AF23" s="18">
        <v>49.5</v>
      </c>
      <c r="AG23" s="18">
        <v>47.03333</v>
      </c>
      <c r="AH23" s="45">
        <v>48.625</v>
      </c>
      <c r="AI23" s="73">
        <v>74.79167</v>
      </c>
      <c r="AJ23" s="18">
        <v>58.33333</v>
      </c>
      <c r="AK23" s="18">
        <v>68.66667</v>
      </c>
      <c r="AL23" s="45">
        <v>127.0333</v>
      </c>
      <c r="AM23" s="73">
        <v>118.7833</v>
      </c>
      <c r="AN23" s="18">
        <v>71.41667</v>
      </c>
      <c r="AO23" s="18">
        <v>67.5</v>
      </c>
      <c r="AP23" s="45">
        <v>63</v>
      </c>
      <c r="AQ23" s="73">
        <v>64.66667</v>
      </c>
      <c r="AR23" s="18">
        <v>82.83333</v>
      </c>
      <c r="AS23" s="18">
        <v>54.33333</v>
      </c>
      <c r="AT23" s="45">
        <v>57.08333</v>
      </c>
      <c r="AU23" s="73">
        <v>65.75</v>
      </c>
      <c r="AV23" s="18">
        <v>67.03333</v>
      </c>
      <c r="AW23" s="18">
        <v>60.53333</v>
      </c>
      <c r="AX23" s="45">
        <v>60.53333</v>
      </c>
      <c r="AY23" s="73">
        <v>82.86667</v>
      </c>
      <c r="AZ23" s="18">
        <v>98.36667</v>
      </c>
      <c r="BA23" s="18">
        <v>115.8667</v>
      </c>
      <c r="BB23" s="45">
        <v>111.3333</v>
      </c>
      <c r="BC23" s="73">
        <v>83.83333</v>
      </c>
      <c r="BD23" s="18">
        <v>95.5</v>
      </c>
      <c r="BE23" s="18">
        <v>101.3333</v>
      </c>
      <c r="BF23" s="45">
        <v>91.83333</v>
      </c>
      <c r="BG23" s="73">
        <v>74.83333</v>
      </c>
      <c r="BH23" s="18">
        <v>90</v>
      </c>
      <c r="BI23" s="18">
        <v>95.2</v>
      </c>
      <c r="BJ23" s="45">
        <v>72.95</v>
      </c>
      <c r="BK23" s="73">
        <v>57.5</v>
      </c>
      <c r="BL23" s="18">
        <v>60.5</v>
      </c>
      <c r="BM23" s="18">
        <v>75.07143</v>
      </c>
      <c r="BN23" s="45">
        <v>65.57143</v>
      </c>
      <c r="BO23" s="73">
        <v>58.5</v>
      </c>
      <c r="BP23" s="18">
        <v>61.75</v>
      </c>
      <c r="BQ23" s="18">
        <v>49.5</v>
      </c>
      <c r="BR23" s="45">
        <v>62.5</v>
      </c>
      <c r="BS23" s="73">
        <v>105.333333333333</v>
      </c>
      <c r="BT23" s="18">
        <v>56.1428571428571</v>
      </c>
      <c r="BU23" s="18">
        <v>48.4761904761905</v>
      </c>
      <c r="BV23" s="45">
        <v>53.3333333333333</v>
      </c>
      <c r="BW23" s="73">
        <v>50.3333333333333</v>
      </c>
      <c r="BX23" s="18">
        <v>59.1666666666667</v>
      </c>
      <c r="BY23" s="18">
        <v>63.1666666666667</v>
      </c>
      <c r="BZ23" s="45">
        <v>67.6666666666667</v>
      </c>
      <c r="CA23" s="73">
        <v>66.6666666666667</v>
      </c>
      <c r="CB23" s="18">
        <v>70.1666666666667</v>
      </c>
      <c r="CC23" s="18">
        <v>65.1666666666667</v>
      </c>
      <c r="CD23" s="45">
        <v>62.8333333333333</v>
      </c>
      <c r="CE23" s="73">
        <v>68.3333333333333</v>
      </c>
      <c r="CF23" s="18">
        <v>67.3333333333333</v>
      </c>
      <c r="CG23" s="18">
        <v>64.3333333333333</v>
      </c>
      <c r="CH23" s="45">
        <v>51.3333333333333</v>
      </c>
      <c r="CI23" s="73">
        <v>56.8333333333333</v>
      </c>
      <c r="CJ23" s="18">
        <v>49.8333333333333</v>
      </c>
      <c r="CK23" s="18">
        <v>48.9166666666667</v>
      </c>
      <c r="CL23" s="45">
        <v>44.3333333333333</v>
      </c>
      <c r="CM23" s="73">
        <v>88.3333333333333</v>
      </c>
      <c r="CN23" s="18">
        <v>95.8333333333333</v>
      </c>
      <c r="CO23" s="18">
        <v>91.4166666666667</v>
      </c>
      <c r="CP23" s="45">
        <v>92.6666666666667</v>
      </c>
      <c r="CQ23" s="73">
        <v>96</v>
      </c>
      <c r="CR23" s="18">
        <v>94.3333333333333</v>
      </c>
      <c r="CS23" s="18">
        <v>93.6666666666667</v>
      </c>
      <c r="CT23" s="45">
        <v>96.1666666666667</v>
      </c>
      <c r="CU23" s="73">
        <v>86.1666666666667</v>
      </c>
      <c r="CV23" s="18">
        <v>90</v>
      </c>
      <c r="CW23" s="18">
        <v>85.5</v>
      </c>
      <c r="CX23" s="45">
        <v>88.5</v>
      </c>
      <c r="CY23" s="73">
        <v>98</v>
      </c>
      <c r="CZ23" s="18">
        <v>90</v>
      </c>
      <c r="DA23" s="18">
        <v>88.5</v>
      </c>
      <c r="DB23" s="45">
        <v>79.5</v>
      </c>
      <c r="DC23" s="73">
        <v>83.5</v>
      </c>
      <c r="DD23" s="18">
        <v>86.5</v>
      </c>
      <c r="DE23" s="18">
        <v>85.5</v>
      </c>
      <c r="DF23" s="45">
        <v>89</v>
      </c>
      <c r="DG23" s="120">
        <v>94.5</v>
      </c>
      <c r="DH23" s="73">
        <v>93.3333333333333</v>
      </c>
      <c r="DI23" s="73">
        <v>99.5</v>
      </c>
      <c r="DJ23" s="79">
        <v>99</v>
      </c>
      <c r="DK23" s="120">
        <v>101.5</v>
      </c>
      <c r="DL23" s="73">
        <v>103.25</v>
      </c>
      <c r="DM23" s="73">
        <v>111.666666666667</v>
      </c>
      <c r="DN23" s="79"/>
    </row>
    <row r="24" spans="1:118" s="42" customFormat="1" ht="15.75">
      <c r="A24" s="27" t="s">
        <v>0</v>
      </c>
      <c r="B24" s="64"/>
      <c r="C24" s="74">
        <v>35483.00333</v>
      </c>
      <c r="D24" s="28">
        <v>35731.999670000005</v>
      </c>
      <c r="E24" s="28">
        <v>35716.99867</v>
      </c>
      <c r="F24" s="46">
        <v>35738.001000000004</v>
      </c>
      <c r="G24" s="74">
        <v>36104.99633</v>
      </c>
      <c r="H24" s="28">
        <v>36257</v>
      </c>
      <c r="I24" s="28">
        <v>36488.99967</v>
      </c>
      <c r="J24" s="46">
        <v>36759.99667</v>
      </c>
      <c r="K24" s="74">
        <v>36896.99866999999</v>
      </c>
      <c r="L24" s="28">
        <v>37100.99667</v>
      </c>
      <c r="M24" s="28">
        <v>37260.99567</v>
      </c>
      <c r="N24" s="46">
        <v>37880.996999999996</v>
      </c>
      <c r="O24" s="74">
        <v>38311.99967</v>
      </c>
      <c r="P24" s="28">
        <v>38597</v>
      </c>
      <c r="Q24" s="28">
        <v>38582.9997</v>
      </c>
      <c r="R24" s="46">
        <v>38916.99933</v>
      </c>
      <c r="S24" s="74">
        <v>39307</v>
      </c>
      <c r="T24" s="28">
        <v>39904.003</v>
      </c>
      <c r="U24" s="28">
        <v>39934.99633</v>
      </c>
      <c r="V24" s="46">
        <v>40334</v>
      </c>
      <c r="W24" s="74">
        <v>40690.995330000005</v>
      </c>
      <c r="X24" s="28">
        <v>41109.998999999996</v>
      </c>
      <c r="Y24" s="28">
        <v>41259.00367</v>
      </c>
      <c r="Z24" s="46">
        <v>41139.99652</v>
      </c>
      <c r="AA24" s="74">
        <v>41916.99567</v>
      </c>
      <c r="AB24" s="28">
        <v>42128.00533000001</v>
      </c>
      <c r="AC24" s="28">
        <v>42270.00467</v>
      </c>
      <c r="AD24" s="46">
        <v>42413.00467</v>
      </c>
      <c r="AE24" s="74">
        <v>42941.99967</v>
      </c>
      <c r="AF24" s="28">
        <v>43619.00199999999</v>
      </c>
      <c r="AG24" s="28">
        <v>43741.99633</v>
      </c>
      <c r="AH24" s="46">
        <v>43932.996</v>
      </c>
      <c r="AI24" s="74">
        <v>44108.99967</v>
      </c>
      <c r="AJ24" s="28">
        <v>44649.99933</v>
      </c>
      <c r="AK24" s="28">
        <v>44893.001670000005</v>
      </c>
      <c r="AL24" s="46">
        <v>45123.9973</v>
      </c>
      <c r="AM24" s="74">
        <v>46469.9983</v>
      </c>
      <c r="AN24" s="28">
        <v>46550.99667</v>
      </c>
      <c r="AO24" s="28">
        <v>46970.003</v>
      </c>
      <c r="AP24" s="46">
        <v>47004.003</v>
      </c>
      <c r="AQ24" s="74">
        <v>48335.99967</v>
      </c>
      <c r="AR24" s="28">
        <v>48902.00033</v>
      </c>
      <c r="AS24" s="28">
        <v>48862.99633</v>
      </c>
      <c r="AT24" s="46">
        <v>48945.00033</v>
      </c>
      <c r="AU24" s="74">
        <v>50920.997</v>
      </c>
      <c r="AV24" s="28">
        <v>51642.00333</v>
      </c>
      <c r="AW24" s="28">
        <v>52094.99633</v>
      </c>
      <c r="AX24" s="46">
        <v>51769.99533</v>
      </c>
      <c r="AY24" s="74">
        <v>53147.999670000005</v>
      </c>
      <c r="AZ24" s="28">
        <v>54171.99667000001</v>
      </c>
      <c r="BA24" s="28">
        <v>54495.996699999996</v>
      </c>
      <c r="BB24" s="46">
        <v>54355.0013</v>
      </c>
      <c r="BC24" s="74">
        <v>56497.00333</v>
      </c>
      <c r="BD24" s="28">
        <v>57304.999</v>
      </c>
      <c r="BE24" s="28">
        <v>57947.9963</v>
      </c>
      <c r="BF24" s="46">
        <v>57254.00133000001</v>
      </c>
      <c r="BG24" s="74">
        <v>58681.997330000006</v>
      </c>
      <c r="BH24" s="28">
        <v>59058.994000000006</v>
      </c>
      <c r="BI24" s="28">
        <v>59206</v>
      </c>
      <c r="BJ24" s="46">
        <v>58404.998</v>
      </c>
      <c r="BK24" s="74">
        <v>60683.005999999994</v>
      </c>
      <c r="BL24" s="28">
        <v>61001.004</v>
      </c>
      <c r="BM24" s="28">
        <v>61537.003430000004</v>
      </c>
      <c r="BN24" s="46">
        <v>60755.00243</v>
      </c>
      <c r="BO24" s="74">
        <v>63302.049999999916</v>
      </c>
      <c r="BP24" s="28">
        <v>64076.05000000001</v>
      </c>
      <c r="BQ24" s="28">
        <v>64354.85000000004</v>
      </c>
      <c r="BR24" s="46">
        <v>63221.21666666662</v>
      </c>
      <c r="BS24" s="74">
        <v>64810.05000000004</v>
      </c>
      <c r="BT24" s="28">
        <v>64963.800000000076</v>
      </c>
      <c r="BU24" s="28">
        <v>64922.316666666644</v>
      </c>
      <c r="BV24" s="46">
        <v>63717.23333333336</v>
      </c>
      <c r="BW24" s="74">
        <v>65143.71666666664</v>
      </c>
      <c r="BX24" s="28">
        <v>65027.3000000001</v>
      </c>
      <c r="BY24" s="28">
        <v>65481.26666666669</v>
      </c>
      <c r="BZ24" s="46">
        <v>64405.05000000006</v>
      </c>
      <c r="CA24" s="74">
        <v>65828.34999999999</v>
      </c>
      <c r="CB24" s="28">
        <v>65867.09999999999</v>
      </c>
      <c r="CC24" s="28">
        <v>66308.59999999996</v>
      </c>
      <c r="CD24" s="46">
        <v>65102.63333333338</v>
      </c>
      <c r="CE24" s="74">
        <v>67197.68333333328</v>
      </c>
      <c r="CF24" s="28">
        <v>67373.06666666667</v>
      </c>
      <c r="CG24" s="28">
        <v>67106.79999999999</v>
      </c>
      <c r="CH24" s="46">
        <v>65388.63333333332</v>
      </c>
      <c r="CI24" s="74">
        <v>66948.79999999992</v>
      </c>
      <c r="CJ24" s="28">
        <v>66759.9333333333</v>
      </c>
      <c r="CK24" s="28">
        <v>66381.45000000008</v>
      </c>
      <c r="CL24" s="46">
        <v>64304.85000000003</v>
      </c>
      <c r="CM24" s="74">
        <v>66296.76666666669</v>
      </c>
      <c r="CN24" s="28">
        <v>66258.01666666666</v>
      </c>
      <c r="CO24" s="28">
        <v>65880.60000000002</v>
      </c>
      <c r="CP24" s="46">
        <v>64193.933333333356</v>
      </c>
      <c r="CQ24" s="74">
        <v>65872.93333333335</v>
      </c>
      <c r="CR24" s="28">
        <v>65869.38333333329</v>
      </c>
      <c r="CS24" s="28">
        <v>65686.18333333339</v>
      </c>
      <c r="CT24" s="46">
        <v>64235.049999999916</v>
      </c>
      <c r="CU24" s="74">
        <v>65806.96666666666</v>
      </c>
      <c r="CV24" s="28">
        <v>65939.63333333336</v>
      </c>
      <c r="CW24" s="28">
        <v>66307.54999999999</v>
      </c>
      <c r="CX24" s="46">
        <v>64947.46666666666</v>
      </c>
      <c r="CY24" s="74">
        <v>64584.466666666616</v>
      </c>
      <c r="CZ24" s="28">
        <v>64814.74999999991</v>
      </c>
      <c r="DA24" s="28">
        <v>65798.00000000001</v>
      </c>
      <c r="DB24" s="46">
        <v>64263.04999999989</v>
      </c>
      <c r="DC24" s="74">
        <v>64717.96666666663</v>
      </c>
      <c r="DD24" s="28">
        <v>66326.66464646466</v>
      </c>
      <c r="DE24" s="28">
        <v>65625.49722222215</v>
      </c>
      <c r="DF24" s="46">
        <v>64452.413888888856</v>
      </c>
      <c r="DG24" s="97">
        <v>67131.78769841266</v>
      </c>
      <c r="DH24" s="74">
        <v>67676.9904761905</v>
      </c>
      <c r="DI24" s="74">
        <v>68158.93333333333</v>
      </c>
      <c r="DJ24" s="98">
        <v>66575.7666666666</v>
      </c>
      <c r="DK24" s="97">
        <v>68755.66666666664</v>
      </c>
      <c r="DL24" s="74">
        <v>68763.49999999994</v>
      </c>
      <c r="DM24" s="74">
        <v>68788.13333333329</v>
      </c>
      <c r="DN24" s="98"/>
    </row>
    <row r="25" spans="1:118" s="4" customFormat="1" ht="16.5" customHeight="1">
      <c r="A25" s="65"/>
      <c r="B25" s="65"/>
      <c r="C25" s="76"/>
      <c r="D25" s="5"/>
      <c r="E25" s="38"/>
      <c r="F25" s="53"/>
      <c r="G25" s="76"/>
      <c r="H25" s="5"/>
      <c r="I25" s="38"/>
      <c r="J25" s="53"/>
      <c r="K25" s="76"/>
      <c r="L25" s="5"/>
      <c r="M25" s="38"/>
      <c r="N25" s="53"/>
      <c r="O25" s="76"/>
      <c r="P25" s="5"/>
      <c r="Q25" s="38"/>
      <c r="R25" s="53"/>
      <c r="S25" s="76"/>
      <c r="T25" s="5"/>
      <c r="U25" s="38"/>
      <c r="V25" s="53"/>
      <c r="W25" s="76"/>
      <c r="X25" s="5"/>
      <c r="Y25" s="38"/>
      <c r="Z25" s="53"/>
      <c r="AA25" s="76"/>
      <c r="AB25" s="5"/>
      <c r="AC25" s="38"/>
      <c r="AD25" s="53"/>
      <c r="AE25" s="76"/>
      <c r="AF25" s="5"/>
      <c r="AG25" s="38"/>
      <c r="AH25" s="53"/>
      <c r="AI25" s="76"/>
      <c r="AJ25" s="5"/>
      <c r="AK25" s="38"/>
      <c r="AL25" s="53"/>
      <c r="AM25" s="76"/>
      <c r="AN25" s="5"/>
      <c r="AO25" s="38"/>
      <c r="AP25" s="53"/>
      <c r="AQ25" s="76"/>
      <c r="AR25" s="5"/>
      <c r="AS25" s="38"/>
      <c r="AT25" s="53"/>
      <c r="AU25" s="76"/>
      <c r="AV25" s="5"/>
      <c r="AW25" s="38"/>
      <c r="AX25" s="53"/>
      <c r="AY25" s="76"/>
      <c r="AZ25" s="5"/>
      <c r="BA25" s="38"/>
      <c r="BB25" s="53"/>
      <c r="BC25" s="76"/>
      <c r="BD25" s="5"/>
      <c r="BE25" s="38"/>
      <c r="BF25" s="53"/>
      <c r="BG25" s="76"/>
      <c r="BH25" s="5"/>
      <c r="BI25" s="38"/>
      <c r="BJ25" s="53"/>
      <c r="BK25" s="76"/>
      <c r="BL25" s="5"/>
      <c r="BM25" s="38"/>
      <c r="BN25" s="53"/>
      <c r="BO25" s="76"/>
      <c r="BP25" s="5"/>
      <c r="BQ25" s="38"/>
      <c r="BR25" s="53"/>
      <c r="BS25" s="76"/>
      <c r="BT25" s="5"/>
      <c r="BU25" s="38"/>
      <c r="BV25" s="53"/>
      <c r="BW25" s="76"/>
      <c r="BX25" s="5"/>
      <c r="BY25" s="38"/>
      <c r="BZ25" s="53"/>
      <c r="CA25" s="76"/>
      <c r="CB25" s="5"/>
      <c r="CC25" s="38"/>
      <c r="CD25" s="53"/>
      <c r="CE25" s="76"/>
      <c r="CF25" s="5"/>
      <c r="CG25" s="38"/>
      <c r="CH25" s="53"/>
      <c r="CI25" s="76"/>
      <c r="CJ25" s="5"/>
      <c r="CK25" s="38"/>
      <c r="CL25" s="53"/>
      <c r="CM25" s="76"/>
      <c r="CN25" s="5"/>
      <c r="CO25" s="38"/>
      <c r="CP25" s="53"/>
      <c r="CQ25" s="76"/>
      <c r="CR25" s="5"/>
      <c r="CS25" s="38"/>
      <c r="CT25" s="53"/>
      <c r="CU25" s="76"/>
      <c r="CV25" s="5"/>
      <c r="CW25" s="38"/>
      <c r="CX25" s="53"/>
      <c r="CY25" s="76"/>
      <c r="CZ25" s="5"/>
      <c r="DA25" s="38"/>
      <c r="DB25" s="53"/>
      <c r="DC25" s="76"/>
      <c r="DD25" s="5"/>
      <c r="DE25" s="38"/>
      <c r="DF25" s="53"/>
      <c r="DG25" s="122"/>
      <c r="DH25" s="5"/>
      <c r="DI25" s="38"/>
      <c r="DJ25" s="53"/>
      <c r="DK25" s="122"/>
      <c r="DL25" s="5"/>
      <c r="DM25" s="38"/>
      <c r="DN25" s="53"/>
    </row>
    <row r="26" spans="1:118" s="41" customFormat="1" ht="36.75" customHeight="1">
      <c r="A26" s="136" t="s">
        <v>55</v>
      </c>
      <c r="B26" s="130"/>
      <c r="C26" s="72"/>
      <c r="F26" s="44"/>
      <c r="G26" s="72"/>
      <c r="J26" s="44"/>
      <c r="K26" s="72"/>
      <c r="N26" s="44"/>
      <c r="O26" s="72"/>
      <c r="R26" s="44"/>
      <c r="S26" s="72"/>
      <c r="V26" s="44"/>
      <c r="W26" s="72"/>
      <c r="Z26" s="44"/>
      <c r="AA26" s="72"/>
      <c r="AD26" s="44"/>
      <c r="AE26" s="72"/>
      <c r="AH26" s="44"/>
      <c r="AI26" s="72"/>
      <c r="AL26" s="44"/>
      <c r="AM26" s="72"/>
      <c r="AP26" s="44"/>
      <c r="AQ26" s="72"/>
      <c r="AT26" s="44"/>
      <c r="AU26" s="72"/>
      <c r="AX26" s="44"/>
      <c r="AY26" s="72"/>
      <c r="BB26" s="44"/>
      <c r="BC26" s="72"/>
      <c r="BF26" s="44"/>
      <c r="BG26" s="72"/>
      <c r="BJ26" s="44"/>
      <c r="BK26" s="72"/>
      <c r="BN26" s="44"/>
      <c r="BO26" s="72"/>
      <c r="BR26" s="44"/>
      <c r="BS26" s="72"/>
      <c r="BV26" s="44"/>
      <c r="BW26" s="72"/>
      <c r="BZ26" s="44"/>
      <c r="CA26" s="72"/>
      <c r="CD26" s="44"/>
      <c r="CE26" s="72"/>
      <c r="CH26" s="44"/>
      <c r="CI26" s="72"/>
      <c r="CL26" s="44"/>
      <c r="CM26" s="72"/>
      <c r="CP26" s="44"/>
      <c r="CQ26" s="72"/>
      <c r="CT26" s="44"/>
      <c r="CU26" s="72"/>
      <c r="CX26" s="44"/>
      <c r="CY26" s="72"/>
      <c r="DB26" s="44"/>
      <c r="DC26" s="72"/>
      <c r="DF26" s="44"/>
      <c r="DG26" s="118"/>
      <c r="DH26" s="119"/>
      <c r="DI26" s="119"/>
      <c r="DJ26" s="44"/>
      <c r="DK26" s="118"/>
      <c r="DL26" s="119"/>
      <c r="DM26" s="119"/>
      <c r="DN26" s="44"/>
    </row>
    <row r="27" spans="1:118" s="19" customFormat="1" ht="16.5" customHeight="1">
      <c r="A27" s="126" t="s">
        <v>7</v>
      </c>
      <c r="B27" s="125"/>
      <c r="C27" s="73">
        <v>1326.117</v>
      </c>
      <c r="D27" s="18">
        <v>1353.983</v>
      </c>
      <c r="E27" s="18">
        <v>1357.7</v>
      </c>
      <c r="F27" s="45">
        <v>1341.783</v>
      </c>
      <c r="G27" s="73">
        <v>1369.7</v>
      </c>
      <c r="H27" s="18">
        <v>1379.533</v>
      </c>
      <c r="I27" s="18">
        <v>1389.917</v>
      </c>
      <c r="J27" s="45">
        <v>1363.417</v>
      </c>
      <c r="K27" s="73">
        <v>1386</v>
      </c>
      <c r="L27" s="18">
        <v>1414.25</v>
      </c>
      <c r="M27" s="18">
        <v>1372.933</v>
      </c>
      <c r="N27" s="45">
        <v>1403</v>
      </c>
      <c r="O27" s="73">
        <v>1461.533</v>
      </c>
      <c r="P27" s="18">
        <v>1494.033</v>
      </c>
      <c r="Q27" s="18">
        <v>1447.617</v>
      </c>
      <c r="R27" s="45">
        <v>1491.533</v>
      </c>
      <c r="S27" s="73">
        <v>1470.7</v>
      </c>
      <c r="T27" s="18">
        <v>1509.783</v>
      </c>
      <c r="U27" s="18">
        <v>1511.233</v>
      </c>
      <c r="V27" s="45">
        <v>1579.233</v>
      </c>
      <c r="W27" s="73">
        <v>1587.783</v>
      </c>
      <c r="X27" s="18">
        <v>1604.783</v>
      </c>
      <c r="Y27" s="18">
        <v>1531.367</v>
      </c>
      <c r="Z27" s="45">
        <v>1535.9</v>
      </c>
      <c r="AA27" s="73">
        <v>1604.733</v>
      </c>
      <c r="AB27" s="18">
        <v>1668.65</v>
      </c>
      <c r="AC27" s="18">
        <v>1712.95</v>
      </c>
      <c r="AD27" s="45">
        <v>1723.45</v>
      </c>
      <c r="AE27" s="73">
        <v>1737.5</v>
      </c>
      <c r="AF27" s="18">
        <v>1785.9</v>
      </c>
      <c r="AG27" s="18">
        <v>1758.267</v>
      </c>
      <c r="AH27" s="45">
        <v>1744.433</v>
      </c>
      <c r="AI27" s="73">
        <v>1779.183</v>
      </c>
      <c r="AJ27" s="18">
        <v>1802.183</v>
      </c>
      <c r="AK27" s="18">
        <v>1742.183</v>
      </c>
      <c r="AL27" s="45">
        <v>1720.35</v>
      </c>
      <c r="AM27" s="73">
        <v>1794.983</v>
      </c>
      <c r="AN27" s="18">
        <v>1806.867</v>
      </c>
      <c r="AO27" s="18">
        <v>1722.017</v>
      </c>
      <c r="AP27" s="45">
        <v>1757.033</v>
      </c>
      <c r="AQ27" s="73">
        <v>1769.45</v>
      </c>
      <c r="AR27" s="18">
        <v>1787.617</v>
      </c>
      <c r="AS27" s="18">
        <v>1672.783</v>
      </c>
      <c r="AT27" s="45">
        <v>1676.617</v>
      </c>
      <c r="AU27" s="73">
        <v>1710.283</v>
      </c>
      <c r="AV27" s="18">
        <v>1735.167</v>
      </c>
      <c r="AW27" s="18">
        <v>1660.967</v>
      </c>
      <c r="AX27" s="45">
        <v>1679.583</v>
      </c>
      <c r="AY27" s="73">
        <v>1694.3</v>
      </c>
      <c r="AZ27" s="18">
        <v>1825.883</v>
      </c>
      <c r="BA27" s="18">
        <v>1748</v>
      </c>
      <c r="BB27" s="45">
        <v>1705.083</v>
      </c>
      <c r="BC27" s="73">
        <v>1730.633</v>
      </c>
      <c r="BD27" s="18">
        <v>1771.867</v>
      </c>
      <c r="BE27" s="18">
        <v>1688.867</v>
      </c>
      <c r="BF27" s="45">
        <v>1625.283</v>
      </c>
      <c r="BG27" s="73">
        <v>1691.7</v>
      </c>
      <c r="BH27" s="18">
        <v>1664.117</v>
      </c>
      <c r="BI27" s="18">
        <v>1613.95</v>
      </c>
      <c r="BJ27" s="45">
        <v>1555.117</v>
      </c>
      <c r="BK27" s="73">
        <v>1636.783</v>
      </c>
      <c r="BL27" s="18">
        <v>1646.617</v>
      </c>
      <c r="BM27" s="18">
        <v>1584.033</v>
      </c>
      <c r="BN27" s="45">
        <v>1525.033</v>
      </c>
      <c r="BO27" s="73">
        <v>1677.83333333333</v>
      </c>
      <c r="BP27" s="18">
        <v>1674.91666666667</v>
      </c>
      <c r="BQ27" s="18">
        <v>1642.91666666667</v>
      </c>
      <c r="BR27" s="45">
        <v>1539.66666666667</v>
      </c>
      <c r="BS27" s="73">
        <v>1635.83333333333</v>
      </c>
      <c r="BT27" s="18">
        <v>1676.25</v>
      </c>
      <c r="BU27" s="18">
        <v>1649.66666666667</v>
      </c>
      <c r="BV27" s="45">
        <v>1571.25</v>
      </c>
      <c r="BW27" s="73">
        <v>1659.33333333333</v>
      </c>
      <c r="BX27" s="18">
        <v>1661</v>
      </c>
      <c r="BY27" s="18">
        <v>1649.41666666667</v>
      </c>
      <c r="BZ27" s="45">
        <v>1607.91666666667</v>
      </c>
      <c r="CA27" s="73">
        <v>1651.25</v>
      </c>
      <c r="CB27" s="18">
        <v>1655.25</v>
      </c>
      <c r="CC27" s="18">
        <v>1679.28333333333</v>
      </c>
      <c r="CD27" s="45">
        <v>1549.78333333333</v>
      </c>
      <c r="CE27" s="73">
        <v>1652.11666666667</v>
      </c>
      <c r="CF27" s="18">
        <v>1662.03333333333</v>
      </c>
      <c r="CG27" s="18">
        <v>1732.60476190476</v>
      </c>
      <c r="CH27" s="45">
        <v>1666.36666666667</v>
      </c>
      <c r="CI27" s="73">
        <v>1780.78333333333</v>
      </c>
      <c r="CJ27" s="18">
        <v>1771.81666666667</v>
      </c>
      <c r="CK27" s="18">
        <v>1716.7</v>
      </c>
      <c r="CL27" s="45">
        <v>1606.15</v>
      </c>
      <c r="CM27" s="73">
        <v>1735.03333333333</v>
      </c>
      <c r="CN27" s="18">
        <v>1751.66666666667</v>
      </c>
      <c r="CO27" s="18">
        <v>1783.70476190476</v>
      </c>
      <c r="CP27" s="45">
        <v>1721.75</v>
      </c>
      <c r="CQ27" s="73">
        <v>1698.5</v>
      </c>
      <c r="CR27" s="18">
        <v>1739.5</v>
      </c>
      <c r="CS27" s="18">
        <v>1704.41666666667</v>
      </c>
      <c r="CT27" s="45">
        <v>1652.25</v>
      </c>
      <c r="CU27" s="73">
        <v>1686.16666666667</v>
      </c>
      <c r="CV27" s="18">
        <v>1703.7</v>
      </c>
      <c r="CW27" s="18">
        <v>1837.95476190476</v>
      </c>
      <c r="CX27" s="45">
        <v>1750.53333333333</v>
      </c>
      <c r="CY27" s="73">
        <v>1760.75</v>
      </c>
      <c r="CZ27" s="18">
        <v>1784.03333333333</v>
      </c>
      <c r="DA27" s="18">
        <v>1835</v>
      </c>
      <c r="DB27" s="45">
        <v>1741.25</v>
      </c>
      <c r="DC27" s="73">
        <v>1757.16666666667</v>
      </c>
      <c r="DD27" s="18">
        <v>1816.39285714286</v>
      </c>
      <c r="DE27" s="18">
        <v>1792.58333333333</v>
      </c>
      <c r="DF27" s="45">
        <v>1720.33333333333</v>
      </c>
      <c r="DG27" s="120">
        <v>1831.83333333333</v>
      </c>
      <c r="DH27" s="73">
        <v>1838.69444444444</v>
      </c>
      <c r="DI27" s="73">
        <v>1744.50833333333</v>
      </c>
      <c r="DJ27" s="79">
        <v>1619.65833333333</v>
      </c>
      <c r="DK27" s="120">
        <v>1720.97777777778</v>
      </c>
      <c r="DL27" s="73">
        <v>1674.46666666667</v>
      </c>
      <c r="DM27" s="73">
        <v>1609.725</v>
      </c>
      <c r="DN27" s="79"/>
    </row>
    <row r="28" spans="1:118" s="19" customFormat="1" ht="16.5" customHeight="1">
      <c r="A28" s="126" t="s">
        <v>8</v>
      </c>
      <c r="B28" s="125"/>
      <c r="C28" s="73">
        <v>1129.833</v>
      </c>
      <c r="D28" s="18">
        <v>1318.167</v>
      </c>
      <c r="E28" s="18">
        <v>1262</v>
      </c>
      <c r="F28" s="45">
        <v>1233.333</v>
      </c>
      <c r="G28" s="73">
        <v>1306.167</v>
      </c>
      <c r="H28" s="18">
        <v>1313.5</v>
      </c>
      <c r="I28" s="18">
        <v>1255.167</v>
      </c>
      <c r="J28" s="45">
        <v>1288.5</v>
      </c>
      <c r="K28" s="73">
        <v>1375</v>
      </c>
      <c r="L28" s="18">
        <v>1255.333</v>
      </c>
      <c r="M28" s="18">
        <v>1200.833</v>
      </c>
      <c r="N28" s="45">
        <v>1265</v>
      </c>
      <c r="O28" s="73">
        <v>1259.667</v>
      </c>
      <c r="P28" s="18">
        <v>1262.833</v>
      </c>
      <c r="Q28" s="18">
        <v>1256.833</v>
      </c>
      <c r="R28" s="45">
        <v>1219.833</v>
      </c>
      <c r="S28" s="73">
        <v>1121.333</v>
      </c>
      <c r="T28" s="18">
        <v>1069.833</v>
      </c>
      <c r="U28" s="18">
        <v>1048.833</v>
      </c>
      <c r="V28" s="45">
        <v>1038</v>
      </c>
      <c r="W28" s="73">
        <v>1031</v>
      </c>
      <c r="X28" s="18">
        <v>1040.5</v>
      </c>
      <c r="Y28" s="18">
        <v>1055.333</v>
      </c>
      <c r="Z28" s="45">
        <v>1101</v>
      </c>
      <c r="AA28" s="73">
        <v>1115.333</v>
      </c>
      <c r="AB28" s="18">
        <v>1138.833</v>
      </c>
      <c r="AC28" s="18">
        <v>1184.333</v>
      </c>
      <c r="AD28" s="45">
        <v>1144</v>
      </c>
      <c r="AE28" s="73">
        <v>1148.833</v>
      </c>
      <c r="AF28" s="18">
        <v>1172.333</v>
      </c>
      <c r="AG28" s="18">
        <v>1108.333</v>
      </c>
      <c r="AH28" s="45">
        <v>1088.167</v>
      </c>
      <c r="AI28" s="73">
        <v>1032.667</v>
      </c>
      <c r="AJ28" s="18">
        <v>1098</v>
      </c>
      <c r="AK28" s="18">
        <v>1078.333</v>
      </c>
      <c r="AL28" s="45">
        <v>1102.667</v>
      </c>
      <c r="AM28" s="73">
        <v>1186</v>
      </c>
      <c r="AN28" s="18">
        <v>1117</v>
      </c>
      <c r="AO28" s="18">
        <v>1112.083</v>
      </c>
      <c r="AP28" s="45">
        <v>1130.867</v>
      </c>
      <c r="AQ28" s="73">
        <v>1175.417</v>
      </c>
      <c r="AR28" s="18">
        <v>1199.167</v>
      </c>
      <c r="AS28" s="18">
        <v>1189.5</v>
      </c>
      <c r="AT28" s="45">
        <v>1186.667</v>
      </c>
      <c r="AU28" s="73">
        <v>1210.75</v>
      </c>
      <c r="AV28" s="18">
        <v>1209.7</v>
      </c>
      <c r="AW28" s="18">
        <v>1189.417</v>
      </c>
      <c r="AX28" s="45">
        <v>1113</v>
      </c>
      <c r="AY28" s="73">
        <v>1131.333</v>
      </c>
      <c r="AZ28" s="18">
        <v>1223.833</v>
      </c>
      <c r="BA28" s="18">
        <v>1180.333</v>
      </c>
      <c r="BB28" s="45">
        <v>1160.5</v>
      </c>
      <c r="BC28" s="73">
        <v>1165.976</v>
      </c>
      <c r="BD28" s="18">
        <v>1182.976</v>
      </c>
      <c r="BE28" s="18">
        <v>1190.31</v>
      </c>
      <c r="BF28" s="45">
        <v>1185.31</v>
      </c>
      <c r="BG28" s="73">
        <v>1256.476</v>
      </c>
      <c r="BH28" s="18">
        <v>1219.476</v>
      </c>
      <c r="BI28" s="18">
        <v>1218.976</v>
      </c>
      <c r="BJ28" s="45">
        <v>1226.976</v>
      </c>
      <c r="BK28" s="73">
        <v>1317.476</v>
      </c>
      <c r="BL28" s="18">
        <v>1361.067</v>
      </c>
      <c r="BM28" s="18">
        <v>1409.476</v>
      </c>
      <c r="BN28" s="45">
        <v>1408</v>
      </c>
      <c r="BO28" s="73">
        <v>1482.2</v>
      </c>
      <c r="BP28" s="18">
        <v>1449.86666666667</v>
      </c>
      <c r="BQ28" s="18">
        <v>1514.53333333333</v>
      </c>
      <c r="BR28" s="45">
        <v>1515.86666666667</v>
      </c>
      <c r="BS28" s="73">
        <v>1565.5</v>
      </c>
      <c r="BT28" s="18">
        <v>1631</v>
      </c>
      <c r="BU28" s="18">
        <v>1654.33333333333</v>
      </c>
      <c r="BV28" s="45">
        <v>1636.08333333333</v>
      </c>
      <c r="BW28" s="73">
        <v>1710.83333333333</v>
      </c>
      <c r="BX28" s="18">
        <v>1681.83333333333</v>
      </c>
      <c r="BY28" s="18">
        <v>1701.33333333333</v>
      </c>
      <c r="BZ28" s="45">
        <v>1610.83333333333</v>
      </c>
      <c r="CA28" s="73">
        <v>1662.83333333333</v>
      </c>
      <c r="CB28" s="18">
        <v>1689.83333333333</v>
      </c>
      <c r="CC28" s="18">
        <v>1753.9</v>
      </c>
      <c r="CD28" s="45">
        <v>1729.06666666667</v>
      </c>
      <c r="CE28" s="73">
        <v>1809.9</v>
      </c>
      <c r="CF28" s="18">
        <v>1852.9</v>
      </c>
      <c r="CG28" s="18">
        <v>1833.73333333333</v>
      </c>
      <c r="CH28" s="45">
        <v>1742.56666666667</v>
      </c>
      <c r="CI28" s="73">
        <v>1707.9</v>
      </c>
      <c r="CJ28" s="18">
        <v>1699.9</v>
      </c>
      <c r="CK28" s="18">
        <v>1721.23333333333</v>
      </c>
      <c r="CL28" s="45">
        <v>1658.4</v>
      </c>
      <c r="CM28" s="73">
        <v>1754.9</v>
      </c>
      <c r="CN28" s="18">
        <v>1757.56666666667</v>
      </c>
      <c r="CO28" s="18">
        <v>1814.66666666667</v>
      </c>
      <c r="CP28" s="45">
        <v>1692.66666666667</v>
      </c>
      <c r="CQ28" s="73">
        <v>1684.66666666667</v>
      </c>
      <c r="CR28" s="18">
        <v>1697.83333333333</v>
      </c>
      <c r="CS28" s="18">
        <v>1727.83333333333</v>
      </c>
      <c r="CT28" s="45">
        <v>1614.5</v>
      </c>
      <c r="CU28" s="73">
        <v>1629</v>
      </c>
      <c r="CV28" s="18">
        <v>1651.16666666667</v>
      </c>
      <c r="CW28" s="18">
        <v>1713.33333333333</v>
      </c>
      <c r="CX28" s="45">
        <v>1643.5</v>
      </c>
      <c r="CY28" s="73">
        <v>1673</v>
      </c>
      <c r="CZ28" s="18">
        <v>1771.5</v>
      </c>
      <c r="DA28" s="18">
        <v>1825.83333333333</v>
      </c>
      <c r="DB28" s="45">
        <v>1792.33333333333</v>
      </c>
      <c r="DC28" s="73">
        <v>1832.33333333333</v>
      </c>
      <c r="DD28" s="18">
        <v>1893.08333333333</v>
      </c>
      <c r="DE28" s="18">
        <v>1855.08333333333</v>
      </c>
      <c r="DF28" s="45">
        <v>1778.58333333333</v>
      </c>
      <c r="DG28" s="120">
        <v>1808.58333333333</v>
      </c>
      <c r="DH28" s="73">
        <v>1948.75</v>
      </c>
      <c r="DI28" s="73">
        <v>1963.58333333333</v>
      </c>
      <c r="DJ28" s="79">
        <v>1871.25</v>
      </c>
      <c r="DK28" s="120">
        <v>1799.25</v>
      </c>
      <c r="DL28" s="73">
        <v>1870.75</v>
      </c>
      <c r="DM28" s="73">
        <v>1868.08333333333</v>
      </c>
      <c r="DN28" s="79"/>
    </row>
    <row r="29" spans="1:118" s="19" customFormat="1" ht="16.5" customHeight="1">
      <c r="A29" s="125" t="s">
        <v>39</v>
      </c>
      <c r="B29" s="125"/>
      <c r="C29" s="73">
        <v>4830.117</v>
      </c>
      <c r="D29" s="18">
        <v>4822.5</v>
      </c>
      <c r="E29" s="18">
        <v>4841.833</v>
      </c>
      <c r="F29" s="45">
        <v>4801.583</v>
      </c>
      <c r="G29" s="73">
        <v>4905.417</v>
      </c>
      <c r="H29" s="18">
        <v>4903.317</v>
      </c>
      <c r="I29" s="18">
        <v>4911.833</v>
      </c>
      <c r="J29" s="45">
        <v>5077.5</v>
      </c>
      <c r="K29" s="73">
        <v>5078.25</v>
      </c>
      <c r="L29" s="18">
        <v>5070.5</v>
      </c>
      <c r="M29" s="18">
        <v>5109.167</v>
      </c>
      <c r="N29" s="45">
        <v>5203.667</v>
      </c>
      <c r="O29" s="73">
        <v>5277.417</v>
      </c>
      <c r="P29" s="18">
        <v>5236.25</v>
      </c>
      <c r="Q29" s="18">
        <v>5097.833</v>
      </c>
      <c r="R29" s="45">
        <v>5176.083</v>
      </c>
      <c r="S29" s="73">
        <v>5304.583</v>
      </c>
      <c r="T29" s="18">
        <v>5303.25</v>
      </c>
      <c r="U29" s="18">
        <v>5276.783</v>
      </c>
      <c r="V29" s="45">
        <v>5400.583</v>
      </c>
      <c r="W29" s="73">
        <v>5424.26</v>
      </c>
      <c r="X29" s="18">
        <v>5468.426</v>
      </c>
      <c r="Y29" s="18">
        <v>5386.867</v>
      </c>
      <c r="Z29" s="45">
        <v>5502.283</v>
      </c>
      <c r="AA29" s="73">
        <v>5628.117</v>
      </c>
      <c r="AB29" s="18">
        <v>5545.96</v>
      </c>
      <c r="AC29" s="18">
        <v>5470.467</v>
      </c>
      <c r="AD29" s="45">
        <v>5524.433</v>
      </c>
      <c r="AE29" s="73">
        <v>5611.867</v>
      </c>
      <c r="AF29" s="18">
        <v>5613.667</v>
      </c>
      <c r="AG29" s="18">
        <v>5611.183</v>
      </c>
      <c r="AH29" s="45">
        <v>5669.15</v>
      </c>
      <c r="AI29" s="73">
        <v>5725.85</v>
      </c>
      <c r="AJ29" s="18">
        <v>5838.933</v>
      </c>
      <c r="AK29" s="18">
        <v>5839.417</v>
      </c>
      <c r="AL29" s="45">
        <v>5949.25</v>
      </c>
      <c r="AM29" s="73">
        <v>6111.1</v>
      </c>
      <c r="AN29" s="18">
        <v>6114.933</v>
      </c>
      <c r="AO29" s="18">
        <v>6062.4</v>
      </c>
      <c r="AP29" s="45">
        <v>6170.567</v>
      </c>
      <c r="AQ29" s="73">
        <v>6286.317</v>
      </c>
      <c r="AR29" s="18">
        <v>6381.067</v>
      </c>
      <c r="AS29" s="18">
        <v>6361.9</v>
      </c>
      <c r="AT29" s="45">
        <v>6548.983</v>
      </c>
      <c r="AU29" s="73">
        <v>6921.733</v>
      </c>
      <c r="AV29" s="18">
        <v>6896.4</v>
      </c>
      <c r="AW29" s="18">
        <v>6933.05</v>
      </c>
      <c r="AX29" s="45">
        <v>6970.15</v>
      </c>
      <c r="AY29" s="73">
        <v>7153.317</v>
      </c>
      <c r="AZ29" s="18">
        <v>6902.95</v>
      </c>
      <c r="BA29" s="18">
        <v>6832.093</v>
      </c>
      <c r="BB29" s="45">
        <v>7064.476</v>
      </c>
      <c r="BC29" s="73">
        <v>7381.433</v>
      </c>
      <c r="BD29" s="18">
        <v>7615.633</v>
      </c>
      <c r="BE29" s="18">
        <v>7635.817</v>
      </c>
      <c r="BF29" s="45">
        <v>7816.683</v>
      </c>
      <c r="BG29" s="73">
        <v>8158.717</v>
      </c>
      <c r="BH29" s="18">
        <v>8171.267</v>
      </c>
      <c r="BI29" s="18">
        <v>8108.867</v>
      </c>
      <c r="BJ29" s="45">
        <v>8088.533</v>
      </c>
      <c r="BK29" s="73">
        <v>8446.6</v>
      </c>
      <c r="BL29" s="18">
        <v>8510.55</v>
      </c>
      <c r="BM29" s="18">
        <v>8425.019</v>
      </c>
      <c r="BN29" s="45">
        <v>8477.519</v>
      </c>
      <c r="BO29" s="73">
        <v>9006.93333333333</v>
      </c>
      <c r="BP29" s="18">
        <v>9098.26071428571</v>
      </c>
      <c r="BQ29" s="18">
        <v>9054.56515151515</v>
      </c>
      <c r="BR29" s="45">
        <v>9100.74848484849</v>
      </c>
      <c r="BS29" s="73">
        <v>9345.11515151515</v>
      </c>
      <c r="BT29" s="18">
        <v>9311.41904761905</v>
      </c>
      <c r="BU29" s="18">
        <v>9401.70277777778</v>
      </c>
      <c r="BV29" s="45">
        <v>9652.45833333333</v>
      </c>
      <c r="BW29" s="73">
        <v>10623.475</v>
      </c>
      <c r="BX29" s="18">
        <v>10681.825</v>
      </c>
      <c r="BY29" s="18">
        <v>10596.3083333333</v>
      </c>
      <c r="BZ29" s="45">
        <v>10703.175</v>
      </c>
      <c r="CA29" s="73">
        <v>10990.4416666667</v>
      </c>
      <c r="CB29" s="18">
        <v>10937.5583333333</v>
      </c>
      <c r="CC29" s="18">
        <v>10911.0166666667</v>
      </c>
      <c r="CD29" s="45">
        <v>10977.1833333333</v>
      </c>
      <c r="CE29" s="73">
        <v>11178.6928571429</v>
      </c>
      <c r="CF29" s="18">
        <v>11195.55</v>
      </c>
      <c r="CG29" s="18">
        <v>11071.5857142857</v>
      </c>
      <c r="CH29" s="45">
        <v>10963.75</v>
      </c>
      <c r="CI29" s="73">
        <v>11046.7166666667</v>
      </c>
      <c r="CJ29" s="18">
        <v>10983.5928571429</v>
      </c>
      <c r="CK29" s="18">
        <v>10710.1666666667</v>
      </c>
      <c r="CL29" s="45">
        <v>10527.45</v>
      </c>
      <c r="CM29" s="73">
        <v>10694.15</v>
      </c>
      <c r="CN29" s="18">
        <v>10618.7666666667</v>
      </c>
      <c r="CO29" s="18">
        <v>10431.8928571429</v>
      </c>
      <c r="CP29" s="45">
        <v>10331.7166666667</v>
      </c>
      <c r="CQ29" s="73">
        <v>10705.9595238095</v>
      </c>
      <c r="CR29" s="18">
        <v>10625.619047619</v>
      </c>
      <c r="CS29" s="18">
        <v>10544.0357142857</v>
      </c>
      <c r="CT29" s="45">
        <v>10554.6928571429</v>
      </c>
      <c r="CU29" s="73">
        <v>11124.0095238095</v>
      </c>
      <c r="CV29" s="18">
        <v>11164.1119047619</v>
      </c>
      <c r="CW29" s="18">
        <v>11114.3261904762</v>
      </c>
      <c r="CX29" s="45">
        <v>11181.1928571429</v>
      </c>
      <c r="CY29" s="73">
        <v>11273.1857142857</v>
      </c>
      <c r="CZ29" s="18">
        <v>11183.9369047619</v>
      </c>
      <c r="DA29" s="18">
        <v>11252.3345238095</v>
      </c>
      <c r="DB29" s="45">
        <v>11233.5666666667</v>
      </c>
      <c r="DC29" s="73">
        <v>11350.8166666667</v>
      </c>
      <c r="DD29" s="18">
        <v>11415.35</v>
      </c>
      <c r="DE29" s="18">
        <v>11369.7833333333</v>
      </c>
      <c r="DF29" s="45">
        <v>11346.9333333333</v>
      </c>
      <c r="DG29" s="120">
        <v>11812.0333333333</v>
      </c>
      <c r="DH29" s="73">
        <v>11972.5333333333</v>
      </c>
      <c r="DI29" s="73">
        <v>12008.9</v>
      </c>
      <c r="DJ29" s="79">
        <v>11927.45</v>
      </c>
      <c r="DK29" s="120">
        <v>12211.9611111111</v>
      </c>
      <c r="DL29" s="73">
        <v>12178.8611111111</v>
      </c>
      <c r="DM29" s="73">
        <v>12158.2444444444</v>
      </c>
      <c r="DN29" s="79"/>
    </row>
    <row r="30" spans="1:118" s="19" customFormat="1" ht="34.5" customHeight="1">
      <c r="A30" s="137" t="s">
        <v>9</v>
      </c>
      <c r="B30" s="137"/>
      <c r="C30" s="73">
        <v>573.8333</v>
      </c>
      <c r="D30" s="18">
        <v>571.8333</v>
      </c>
      <c r="E30" s="18">
        <v>569.8333</v>
      </c>
      <c r="F30" s="45">
        <v>567.8333</v>
      </c>
      <c r="G30" s="73">
        <v>567.5</v>
      </c>
      <c r="H30" s="18">
        <v>564.3333</v>
      </c>
      <c r="I30" s="18">
        <v>568.3333</v>
      </c>
      <c r="J30" s="45">
        <v>572.3333</v>
      </c>
      <c r="K30" s="73">
        <v>571.3333</v>
      </c>
      <c r="L30" s="18">
        <v>580.8333</v>
      </c>
      <c r="M30" s="18">
        <v>573.3333</v>
      </c>
      <c r="N30" s="45">
        <v>568.8333</v>
      </c>
      <c r="O30" s="73">
        <v>576.8333</v>
      </c>
      <c r="P30" s="18">
        <v>581.8333</v>
      </c>
      <c r="Q30" s="18">
        <v>584.8333</v>
      </c>
      <c r="R30" s="45">
        <v>570.3333</v>
      </c>
      <c r="S30" s="73">
        <v>554.3333</v>
      </c>
      <c r="T30" s="18">
        <v>564.3333</v>
      </c>
      <c r="U30" s="18">
        <v>566.3333</v>
      </c>
      <c r="V30" s="45">
        <v>591.3333</v>
      </c>
      <c r="W30" s="73">
        <v>577.6667</v>
      </c>
      <c r="X30" s="18">
        <v>582.1667</v>
      </c>
      <c r="Y30" s="18">
        <v>584.6667</v>
      </c>
      <c r="Z30" s="45">
        <v>605.1667</v>
      </c>
      <c r="AA30" s="73">
        <v>585.6667</v>
      </c>
      <c r="AB30" s="18">
        <v>579.6667</v>
      </c>
      <c r="AC30" s="18">
        <v>582.1667</v>
      </c>
      <c r="AD30" s="45">
        <v>604.6667</v>
      </c>
      <c r="AE30" s="73">
        <v>588.1667</v>
      </c>
      <c r="AF30" s="18">
        <v>590.1667</v>
      </c>
      <c r="AG30" s="18">
        <v>589.1667</v>
      </c>
      <c r="AH30" s="45">
        <v>594.1667</v>
      </c>
      <c r="AI30" s="73">
        <v>579.6667</v>
      </c>
      <c r="AJ30" s="18">
        <v>577.6667</v>
      </c>
      <c r="AK30" s="18">
        <v>579.3333</v>
      </c>
      <c r="AL30" s="45">
        <v>597.8333</v>
      </c>
      <c r="AM30" s="73">
        <v>580.8333</v>
      </c>
      <c r="AN30" s="18">
        <v>578.3333</v>
      </c>
      <c r="AO30" s="18">
        <v>580.3333</v>
      </c>
      <c r="AP30" s="45">
        <v>593.8333</v>
      </c>
      <c r="AQ30" s="73">
        <v>598.3333</v>
      </c>
      <c r="AR30" s="18">
        <v>595.8333</v>
      </c>
      <c r="AS30" s="18">
        <v>596.8333</v>
      </c>
      <c r="AT30" s="45">
        <v>605.8333</v>
      </c>
      <c r="AU30" s="73">
        <v>600.3333</v>
      </c>
      <c r="AV30" s="18">
        <v>599.3333</v>
      </c>
      <c r="AW30" s="18">
        <v>598.8333</v>
      </c>
      <c r="AX30" s="45">
        <v>599.3333</v>
      </c>
      <c r="AY30" s="73">
        <v>635.3333</v>
      </c>
      <c r="AZ30" s="18">
        <v>632.8333</v>
      </c>
      <c r="BA30" s="18">
        <v>637.3333</v>
      </c>
      <c r="BB30" s="45">
        <v>634.3333</v>
      </c>
      <c r="BC30" s="73">
        <v>628.3333</v>
      </c>
      <c r="BD30" s="18">
        <v>626.3333</v>
      </c>
      <c r="BE30" s="18">
        <v>636.8333</v>
      </c>
      <c r="BF30" s="45">
        <v>644.5</v>
      </c>
      <c r="BG30" s="73">
        <v>644</v>
      </c>
      <c r="BH30" s="18">
        <v>641</v>
      </c>
      <c r="BI30" s="18">
        <v>649</v>
      </c>
      <c r="BJ30" s="45">
        <v>648</v>
      </c>
      <c r="BK30" s="73">
        <v>649.5</v>
      </c>
      <c r="BL30" s="18">
        <v>644</v>
      </c>
      <c r="BM30" s="18">
        <v>656</v>
      </c>
      <c r="BN30" s="45">
        <v>653</v>
      </c>
      <c r="BO30" s="73">
        <v>659.5</v>
      </c>
      <c r="BP30" s="18">
        <v>653.5</v>
      </c>
      <c r="BQ30" s="18">
        <v>662.5</v>
      </c>
      <c r="BR30" s="45">
        <v>671.833333333333</v>
      </c>
      <c r="BS30" s="73">
        <v>683</v>
      </c>
      <c r="BT30" s="18">
        <v>691.5</v>
      </c>
      <c r="BU30" s="18">
        <v>697.5</v>
      </c>
      <c r="BV30" s="45">
        <v>705</v>
      </c>
      <c r="BW30" s="73">
        <v>700.5</v>
      </c>
      <c r="BX30" s="18">
        <v>696</v>
      </c>
      <c r="BY30" s="18">
        <v>713</v>
      </c>
      <c r="BZ30" s="45">
        <v>721</v>
      </c>
      <c r="CA30" s="73">
        <v>723.5</v>
      </c>
      <c r="CB30" s="18">
        <v>739.5</v>
      </c>
      <c r="CC30" s="18">
        <v>744.5</v>
      </c>
      <c r="CD30" s="45">
        <v>759.5</v>
      </c>
      <c r="CE30" s="73">
        <v>755.5</v>
      </c>
      <c r="CF30" s="18">
        <v>753.5</v>
      </c>
      <c r="CG30" s="18">
        <v>760</v>
      </c>
      <c r="CH30" s="45">
        <v>752.5</v>
      </c>
      <c r="CI30" s="73">
        <v>768.5</v>
      </c>
      <c r="CJ30" s="18">
        <v>782.5</v>
      </c>
      <c r="CK30" s="18">
        <v>790.25</v>
      </c>
      <c r="CL30" s="45">
        <v>781.75</v>
      </c>
      <c r="CM30" s="73">
        <v>771</v>
      </c>
      <c r="CN30" s="18">
        <v>769</v>
      </c>
      <c r="CO30" s="18">
        <v>759.5</v>
      </c>
      <c r="CP30" s="45">
        <v>768</v>
      </c>
      <c r="CQ30" s="73">
        <v>768.5</v>
      </c>
      <c r="CR30" s="18">
        <v>772</v>
      </c>
      <c r="CS30" s="18">
        <v>767</v>
      </c>
      <c r="CT30" s="45">
        <v>779.833333333333</v>
      </c>
      <c r="CU30" s="73">
        <v>706</v>
      </c>
      <c r="CV30" s="18">
        <v>702.5</v>
      </c>
      <c r="CW30" s="18">
        <v>711</v>
      </c>
      <c r="CX30" s="45">
        <v>711</v>
      </c>
      <c r="CY30" s="73">
        <v>705</v>
      </c>
      <c r="CZ30" s="18">
        <v>710</v>
      </c>
      <c r="DA30" s="18">
        <v>721</v>
      </c>
      <c r="DB30" s="45">
        <v>731</v>
      </c>
      <c r="DC30" s="73">
        <v>737</v>
      </c>
      <c r="DD30" s="18">
        <v>735.5</v>
      </c>
      <c r="DE30" s="18">
        <v>733</v>
      </c>
      <c r="DF30" s="45">
        <v>732.5</v>
      </c>
      <c r="DG30" s="120">
        <v>735</v>
      </c>
      <c r="DH30" s="73">
        <v>728</v>
      </c>
      <c r="DI30" s="73">
        <v>791</v>
      </c>
      <c r="DJ30" s="79">
        <v>799.5</v>
      </c>
      <c r="DK30" s="120">
        <v>811.333333333333</v>
      </c>
      <c r="DL30" s="73">
        <v>810.75</v>
      </c>
      <c r="DM30" s="73">
        <v>794.2</v>
      </c>
      <c r="DN30" s="79"/>
    </row>
    <row r="31" spans="1:118" s="19" customFormat="1" ht="36" customHeight="1">
      <c r="A31" s="137" t="s">
        <v>10</v>
      </c>
      <c r="B31" s="137"/>
      <c r="C31" s="73">
        <v>294.3333</v>
      </c>
      <c r="D31" s="18">
        <v>305.8333</v>
      </c>
      <c r="E31" s="18">
        <v>305.3333</v>
      </c>
      <c r="F31" s="45">
        <v>300.8333</v>
      </c>
      <c r="G31" s="73">
        <v>319.6667</v>
      </c>
      <c r="H31" s="18">
        <v>331</v>
      </c>
      <c r="I31" s="18">
        <v>322.5</v>
      </c>
      <c r="J31" s="45">
        <v>334.5</v>
      </c>
      <c r="K31" s="73">
        <v>333</v>
      </c>
      <c r="L31" s="18">
        <v>326</v>
      </c>
      <c r="M31" s="18">
        <v>326</v>
      </c>
      <c r="N31" s="45">
        <v>330.5</v>
      </c>
      <c r="O31" s="73">
        <v>347.5</v>
      </c>
      <c r="P31" s="18">
        <v>341</v>
      </c>
      <c r="Q31" s="18">
        <v>340</v>
      </c>
      <c r="R31" s="45">
        <v>380.5</v>
      </c>
      <c r="S31" s="73">
        <v>402.8333</v>
      </c>
      <c r="T31" s="18">
        <v>393.5</v>
      </c>
      <c r="U31" s="18">
        <v>391</v>
      </c>
      <c r="V31" s="45">
        <v>391</v>
      </c>
      <c r="W31" s="73">
        <v>417</v>
      </c>
      <c r="X31" s="18">
        <v>422</v>
      </c>
      <c r="Y31" s="18">
        <v>414.5</v>
      </c>
      <c r="Z31" s="45">
        <v>418</v>
      </c>
      <c r="AA31" s="73">
        <v>418</v>
      </c>
      <c r="AB31" s="18">
        <v>431.5</v>
      </c>
      <c r="AC31" s="18">
        <v>418.5</v>
      </c>
      <c r="AD31" s="45">
        <v>440.5</v>
      </c>
      <c r="AE31" s="73">
        <v>433.5</v>
      </c>
      <c r="AF31" s="18">
        <v>435.6667</v>
      </c>
      <c r="AG31" s="18">
        <v>437.5</v>
      </c>
      <c r="AH31" s="45">
        <v>424.5</v>
      </c>
      <c r="AI31" s="73">
        <v>413</v>
      </c>
      <c r="AJ31" s="18">
        <v>402</v>
      </c>
      <c r="AK31" s="18">
        <v>402.5</v>
      </c>
      <c r="AL31" s="45">
        <v>407</v>
      </c>
      <c r="AM31" s="73">
        <v>422.5</v>
      </c>
      <c r="AN31" s="18">
        <v>408</v>
      </c>
      <c r="AO31" s="18">
        <v>431.5</v>
      </c>
      <c r="AP31" s="45">
        <v>443</v>
      </c>
      <c r="AQ31" s="73">
        <v>477.8333</v>
      </c>
      <c r="AR31" s="18">
        <v>491.5</v>
      </c>
      <c r="AS31" s="18">
        <v>474.3333</v>
      </c>
      <c r="AT31" s="45">
        <v>488</v>
      </c>
      <c r="AU31" s="73">
        <v>527</v>
      </c>
      <c r="AV31" s="18">
        <v>506</v>
      </c>
      <c r="AW31" s="18">
        <v>512.5</v>
      </c>
      <c r="AX31" s="45">
        <v>522.5</v>
      </c>
      <c r="AY31" s="73">
        <v>524.5</v>
      </c>
      <c r="AZ31" s="18">
        <v>534</v>
      </c>
      <c r="BA31" s="18">
        <v>540</v>
      </c>
      <c r="BB31" s="45">
        <v>568</v>
      </c>
      <c r="BC31" s="73">
        <v>581.3333</v>
      </c>
      <c r="BD31" s="18">
        <v>590.5</v>
      </c>
      <c r="BE31" s="18">
        <v>633</v>
      </c>
      <c r="BF31" s="45">
        <v>653</v>
      </c>
      <c r="BG31" s="73">
        <v>634.5</v>
      </c>
      <c r="BH31" s="18">
        <v>647.5</v>
      </c>
      <c r="BI31" s="18">
        <v>655</v>
      </c>
      <c r="BJ31" s="45">
        <v>612</v>
      </c>
      <c r="BK31" s="73">
        <v>612</v>
      </c>
      <c r="BL31" s="18">
        <v>603.5</v>
      </c>
      <c r="BM31" s="18">
        <v>649.5</v>
      </c>
      <c r="BN31" s="45">
        <v>663</v>
      </c>
      <c r="BO31" s="73">
        <v>677</v>
      </c>
      <c r="BP31" s="18">
        <v>716.5</v>
      </c>
      <c r="BQ31" s="18">
        <v>747</v>
      </c>
      <c r="BR31" s="45">
        <v>736</v>
      </c>
      <c r="BS31" s="73">
        <v>752</v>
      </c>
      <c r="BT31" s="18">
        <v>762.333333333333</v>
      </c>
      <c r="BU31" s="18">
        <v>764.833333333333</v>
      </c>
      <c r="BV31" s="45">
        <v>776</v>
      </c>
      <c r="BW31" s="73">
        <v>795</v>
      </c>
      <c r="BX31" s="18">
        <v>804.833333333333</v>
      </c>
      <c r="BY31" s="18">
        <v>816.333333333333</v>
      </c>
      <c r="BZ31" s="45">
        <v>823.833333333333</v>
      </c>
      <c r="CA31" s="73">
        <v>824.416666666667</v>
      </c>
      <c r="CB31" s="18">
        <v>821.666666666667</v>
      </c>
      <c r="CC31" s="18">
        <v>848.083333333333</v>
      </c>
      <c r="CD31" s="45">
        <v>841.416666666667</v>
      </c>
      <c r="CE31" s="73">
        <v>904.333333333333</v>
      </c>
      <c r="CF31" s="18">
        <v>896.416666666667</v>
      </c>
      <c r="CG31" s="18">
        <v>872.916666666667</v>
      </c>
      <c r="CH31" s="45">
        <v>862.083333333333</v>
      </c>
      <c r="CI31" s="73">
        <v>846.666666666667</v>
      </c>
      <c r="CJ31" s="18">
        <v>852.833333333333</v>
      </c>
      <c r="CK31" s="18">
        <v>848.166666666667</v>
      </c>
      <c r="CL31" s="45">
        <v>836.166666666667</v>
      </c>
      <c r="CM31" s="73">
        <v>821</v>
      </c>
      <c r="CN31" s="18">
        <v>814.666666666667</v>
      </c>
      <c r="CO31" s="18">
        <v>820.666666666667</v>
      </c>
      <c r="CP31" s="45">
        <v>825.666666666667</v>
      </c>
      <c r="CQ31" s="73">
        <v>832.166666666667</v>
      </c>
      <c r="CR31" s="18">
        <v>875.833333333333</v>
      </c>
      <c r="CS31" s="18">
        <v>844.333333333333</v>
      </c>
      <c r="CT31" s="45">
        <v>843.333333333333</v>
      </c>
      <c r="CU31" s="73">
        <v>839</v>
      </c>
      <c r="CV31" s="18">
        <v>839.333333333333</v>
      </c>
      <c r="CW31" s="18">
        <v>836.333333333333</v>
      </c>
      <c r="CX31" s="45">
        <v>840.166666666667</v>
      </c>
      <c r="CY31" s="73">
        <v>854.333333333333</v>
      </c>
      <c r="CZ31" s="18">
        <v>902.333333333333</v>
      </c>
      <c r="DA31" s="18">
        <v>923.333333333333</v>
      </c>
      <c r="DB31" s="45">
        <v>894.833333333333</v>
      </c>
      <c r="DC31" s="73">
        <v>899.333333333333</v>
      </c>
      <c r="DD31" s="18">
        <v>941.833333333333</v>
      </c>
      <c r="DE31" s="18">
        <v>940.666666666667</v>
      </c>
      <c r="DF31" s="45">
        <v>961.666666666667</v>
      </c>
      <c r="DG31" s="120">
        <v>1033.66666666667</v>
      </c>
      <c r="DH31" s="73">
        <v>1016.83333333333</v>
      </c>
      <c r="DI31" s="73">
        <v>1030.83333333333</v>
      </c>
      <c r="DJ31" s="79">
        <v>1002.83333333333</v>
      </c>
      <c r="DK31" s="120">
        <v>1026.83333333333</v>
      </c>
      <c r="DL31" s="73">
        <v>1010.5</v>
      </c>
      <c r="DM31" s="73">
        <v>986</v>
      </c>
      <c r="DN31" s="79"/>
    </row>
    <row r="32" spans="1:118" s="19" customFormat="1" ht="16.5" customHeight="1">
      <c r="A32" s="125" t="s">
        <v>40</v>
      </c>
      <c r="B32" s="125"/>
      <c r="C32" s="73">
        <v>4711.376</v>
      </c>
      <c r="D32" s="18">
        <v>4599.542</v>
      </c>
      <c r="E32" s="18">
        <v>4548.492</v>
      </c>
      <c r="F32" s="45">
        <v>4450.742</v>
      </c>
      <c r="G32" s="73">
        <v>4453.01</v>
      </c>
      <c r="H32" s="18">
        <v>4458.46</v>
      </c>
      <c r="I32" s="18">
        <v>4447.443</v>
      </c>
      <c r="J32" s="45">
        <v>4123.66</v>
      </c>
      <c r="K32" s="73">
        <v>4186.976</v>
      </c>
      <c r="L32" s="18">
        <v>4161.293</v>
      </c>
      <c r="M32" s="18">
        <v>4228.343</v>
      </c>
      <c r="N32" s="45">
        <v>4207.46</v>
      </c>
      <c r="O32" s="73">
        <v>4445.95</v>
      </c>
      <c r="P32" s="18">
        <v>4613.183</v>
      </c>
      <c r="Q32" s="18">
        <v>4691.683</v>
      </c>
      <c r="R32" s="45">
        <v>4624.743</v>
      </c>
      <c r="S32" s="73">
        <v>4916.4</v>
      </c>
      <c r="T32" s="18">
        <v>5049.933</v>
      </c>
      <c r="U32" s="18">
        <v>5009.017</v>
      </c>
      <c r="V32" s="45">
        <v>4815.183</v>
      </c>
      <c r="W32" s="73">
        <v>5151.483</v>
      </c>
      <c r="X32" s="18">
        <v>5139.75</v>
      </c>
      <c r="Y32" s="18">
        <v>5201.81</v>
      </c>
      <c r="Z32" s="45">
        <v>4893.417</v>
      </c>
      <c r="AA32" s="73">
        <v>5252.426</v>
      </c>
      <c r="AB32" s="18">
        <v>5194.093</v>
      </c>
      <c r="AC32" s="18">
        <v>5156.15</v>
      </c>
      <c r="AD32" s="45">
        <v>4922.15</v>
      </c>
      <c r="AE32" s="73">
        <v>5306.317</v>
      </c>
      <c r="AF32" s="18">
        <v>5642.25</v>
      </c>
      <c r="AG32" s="18">
        <v>5750.717</v>
      </c>
      <c r="AH32" s="45">
        <v>5547.033</v>
      </c>
      <c r="AI32" s="73">
        <v>5528.983</v>
      </c>
      <c r="AJ32" s="18">
        <v>5572.867</v>
      </c>
      <c r="AK32" s="18">
        <v>5700.2</v>
      </c>
      <c r="AL32" s="45">
        <v>5438.652</v>
      </c>
      <c r="AM32" s="73">
        <v>6006.236</v>
      </c>
      <c r="AN32" s="18">
        <v>6087</v>
      </c>
      <c r="AO32" s="18">
        <v>6249.633</v>
      </c>
      <c r="AP32" s="45">
        <v>5863.483</v>
      </c>
      <c r="AQ32" s="73">
        <v>6475.317</v>
      </c>
      <c r="AR32" s="18">
        <v>6489.483</v>
      </c>
      <c r="AS32" s="18">
        <v>6491.517</v>
      </c>
      <c r="AT32" s="45">
        <v>6161.667</v>
      </c>
      <c r="AU32" s="73">
        <v>6970.167</v>
      </c>
      <c r="AV32" s="18">
        <v>7048.783</v>
      </c>
      <c r="AW32" s="18">
        <v>7194.343</v>
      </c>
      <c r="AX32" s="45">
        <v>6662.85</v>
      </c>
      <c r="AY32" s="73">
        <v>7459.65</v>
      </c>
      <c r="AZ32" s="18">
        <v>7979.733</v>
      </c>
      <c r="BA32" s="18">
        <v>8065.2</v>
      </c>
      <c r="BB32" s="45">
        <v>7662.043</v>
      </c>
      <c r="BC32" s="73">
        <v>8373.187</v>
      </c>
      <c r="BD32" s="18">
        <v>8392.745</v>
      </c>
      <c r="BE32" s="18">
        <v>8594.102</v>
      </c>
      <c r="BF32" s="45">
        <v>7978.233</v>
      </c>
      <c r="BG32" s="73">
        <v>8605.71</v>
      </c>
      <c r="BH32" s="18">
        <v>8644.333</v>
      </c>
      <c r="BI32" s="18">
        <v>8638.25</v>
      </c>
      <c r="BJ32" s="45">
        <v>8219.767</v>
      </c>
      <c r="BK32" s="73">
        <v>9045.926</v>
      </c>
      <c r="BL32" s="18">
        <v>8958.838</v>
      </c>
      <c r="BM32" s="18">
        <v>9099.39</v>
      </c>
      <c r="BN32" s="45">
        <v>8487.386</v>
      </c>
      <c r="BO32" s="73">
        <v>9264.03333333333</v>
      </c>
      <c r="BP32" s="18">
        <v>9489.47738095238</v>
      </c>
      <c r="BQ32" s="18">
        <v>9489.16818181818</v>
      </c>
      <c r="BR32" s="45">
        <v>8794.78484848485</v>
      </c>
      <c r="BS32" s="73">
        <v>9188.30151515152</v>
      </c>
      <c r="BT32" s="18">
        <v>9092.00952380952</v>
      </c>
      <c r="BU32" s="18">
        <v>8757.39007936508</v>
      </c>
      <c r="BV32" s="45">
        <v>8067.45833333333</v>
      </c>
      <c r="BW32" s="73">
        <v>7963.94166666667</v>
      </c>
      <c r="BX32" s="18">
        <v>7841.60833333333</v>
      </c>
      <c r="BY32" s="18">
        <v>7879.56785714286</v>
      </c>
      <c r="BZ32" s="45">
        <v>7251.00833333333</v>
      </c>
      <c r="CA32" s="73">
        <v>7663.53452380952</v>
      </c>
      <c r="CB32" s="18">
        <v>7555.55952380952</v>
      </c>
      <c r="CC32" s="18">
        <v>7512.14285714286</v>
      </c>
      <c r="CD32" s="45">
        <v>7079.98571428571</v>
      </c>
      <c r="CE32" s="73">
        <v>7540.87619047619</v>
      </c>
      <c r="CF32" s="18">
        <v>7478.83571428571</v>
      </c>
      <c r="CG32" s="18">
        <v>7405.8880952381</v>
      </c>
      <c r="CH32" s="45">
        <v>6879.13571428571</v>
      </c>
      <c r="CI32" s="73">
        <v>7195.09404761905</v>
      </c>
      <c r="CJ32" s="18">
        <v>7220.18452380952</v>
      </c>
      <c r="CK32" s="18">
        <v>7132.68452380952</v>
      </c>
      <c r="CL32" s="45">
        <v>6641.0373015873</v>
      </c>
      <c r="CM32" s="73">
        <v>7078.35833333333</v>
      </c>
      <c r="CN32" s="18">
        <v>7056.21785714286</v>
      </c>
      <c r="CO32" s="18">
        <v>6942.75238095238</v>
      </c>
      <c r="CP32" s="45">
        <v>6451.70119047619</v>
      </c>
      <c r="CQ32" s="73">
        <v>6875.81785714286</v>
      </c>
      <c r="CR32" s="18">
        <v>6764.09285714286</v>
      </c>
      <c r="CS32" s="18">
        <v>6700.31904761905</v>
      </c>
      <c r="CT32" s="45">
        <v>6167.26904761905</v>
      </c>
      <c r="CU32" s="73">
        <v>6569.65952380952</v>
      </c>
      <c r="CV32" s="18">
        <v>6521.49285714286</v>
      </c>
      <c r="CW32" s="18">
        <v>6339.87142857143</v>
      </c>
      <c r="CX32" s="45">
        <v>5918.68333333333</v>
      </c>
      <c r="CY32" s="73">
        <v>6120.42619047619</v>
      </c>
      <c r="CZ32" s="18">
        <v>6081.51666666667</v>
      </c>
      <c r="DA32" s="18">
        <v>6208.15952380952</v>
      </c>
      <c r="DB32" s="45">
        <v>5723.57619047619</v>
      </c>
      <c r="DC32" s="73">
        <v>5962.74285714286</v>
      </c>
      <c r="DD32" s="18">
        <v>6069.68571428571</v>
      </c>
      <c r="DE32" s="18">
        <v>6037.25952380952</v>
      </c>
      <c r="DF32" s="45">
        <v>5575.23333333333</v>
      </c>
      <c r="DG32" s="120">
        <v>6024.40833333333</v>
      </c>
      <c r="DH32" s="73">
        <v>6053.95833333333</v>
      </c>
      <c r="DI32" s="73">
        <v>6234.375</v>
      </c>
      <c r="DJ32" s="79">
        <v>5823.31666666667</v>
      </c>
      <c r="DK32" s="120">
        <v>6285.24166666667</v>
      </c>
      <c r="DL32" s="73">
        <v>6353.94166666667</v>
      </c>
      <c r="DM32" s="73">
        <v>6368.53452380952</v>
      </c>
      <c r="DN32" s="79"/>
    </row>
    <row r="33" spans="1:118" s="19" customFormat="1" ht="16.5" customHeight="1">
      <c r="A33" s="126" t="s">
        <v>11</v>
      </c>
      <c r="B33" s="125"/>
      <c r="C33" s="73">
        <v>6048.1</v>
      </c>
      <c r="D33" s="18">
        <v>6119.025</v>
      </c>
      <c r="E33" s="18">
        <v>6132.65</v>
      </c>
      <c r="F33" s="45">
        <v>6280.993</v>
      </c>
      <c r="G33" s="73">
        <v>6185.393</v>
      </c>
      <c r="H33" s="18">
        <v>6313.517</v>
      </c>
      <c r="I33" s="18">
        <v>6386</v>
      </c>
      <c r="J33" s="45">
        <v>6629.7</v>
      </c>
      <c r="K33" s="73">
        <v>6441.683</v>
      </c>
      <c r="L33" s="18">
        <v>6483.5</v>
      </c>
      <c r="M33" s="18">
        <v>6586.15</v>
      </c>
      <c r="N33" s="45">
        <v>6831.867</v>
      </c>
      <c r="O33" s="73">
        <v>6725.433</v>
      </c>
      <c r="P33" s="18">
        <v>6682.467</v>
      </c>
      <c r="Q33" s="18">
        <v>6754.683</v>
      </c>
      <c r="R33" s="45">
        <v>6953.5</v>
      </c>
      <c r="S33" s="73">
        <v>6852.867</v>
      </c>
      <c r="T33" s="18">
        <v>6895.15</v>
      </c>
      <c r="U33" s="18">
        <v>6926.733</v>
      </c>
      <c r="V33" s="45">
        <v>7195.367</v>
      </c>
      <c r="W33" s="73">
        <v>7056.5</v>
      </c>
      <c r="X33" s="18">
        <v>7117.133</v>
      </c>
      <c r="Y33" s="18">
        <v>7165.433</v>
      </c>
      <c r="Z33" s="45">
        <v>7349.8</v>
      </c>
      <c r="AA33" s="73">
        <v>7147.793</v>
      </c>
      <c r="AB33" s="18">
        <v>7192.029</v>
      </c>
      <c r="AC33" s="18">
        <v>7219.021</v>
      </c>
      <c r="AD33" s="45">
        <v>7516.938</v>
      </c>
      <c r="AE33" s="73">
        <v>7302.279</v>
      </c>
      <c r="AF33" s="18">
        <v>7293.579</v>
      </c>
      <c r="AG33" s="18">
        <v>7352.836</v>
      </c>
      <c r="AH33" s="45">
        <v>7621.552</v>
      </c>
      <c r="AI33" s="73">
        <v>7453.719</v>
      </c>
      <c r="AJ33" s="18">
        <v>7505.036</v>
      </c>
      <c r="AK33" s="18">
        <v>7544.469</v>
      </c>
      <c r="AL33" s="45">
        <v>7839.752</v>
      </c>
      <c r="AM33" s="73">
        <v>7816.193</v>
      </c>
      <c r="AN33" s="18">
        <v>7875.776</v>
      </c>
      <c r="AO33" s="18">
        <v>7913.326</v>
      </c>
      <c r="AP33" s="45">
        <v>8222.51</v>
      </c>
      <c r="AQ33" s="73">
        <v>8038.926</v>
      </c>
      <c r="AR33" s="18">
        <v>8085.41</v>
      </c>
      <c r="AS33" s="18">
        <v>8096.076</v>
      </c>
      <c r="AT33" s="45">
        <v>8481.31</v>
      </c>
      <c r="AU33" s="73">
        <v>8423.86</v>
      </c>
      <c r="AV33" s="18">
        <v>8409.667</v>
      </c>
      <c r="AW33" s="18">
        <v>8447.393</v>
      </c>
      <c r="AX33" s="45">
        <v>8645.426</v>
      </c>
      <c r="AY33" s="73">
        <v>8522.3</v>
      </c>
      <c r="AZ33" s="18">
        <v>8552.417</v>
      </c>
      <c r="BA33" s="18">
        <v>8724.41</v>
      </c>
      <c r="BB33" s="45">
        <v>8917.602</v>
      </c>
      <c r="BC33" s="73">
        <v>8919.174</v>
      </c>
      <c r="BD33" s="18">
        <v>8953.407</v>
      </c>
      <c r="BE33" s="18">
        <v>9109.524</v>
      </c>
      <c r="BF33" s="45">
        <v>9300.282</v>
      </c>
      <c r="BG33" s="73">
        <v>9258.474</v>
      </c>
      <c r="BH33" s="18">
        <v>9313.674</v>
      </c>
      <c r="BI33" s="18">
        <v>9199.24</v>
      </c>
      <c r="BJ33" s="45">
        <v>9459.574</v>
      </c>
      <c r="BK33" s="73">
        <v>9306.207</v>
      </c>
      <c r="BL33" s="18">
        <v>9440.669</v>
      </c>
      <c r="BM33" s="18">
        <v>9500.219</v>
      </c>
      <c r="BN33" s="45">
        <v>9761.202</v>
      </c>
      <c r="BO33" s="73">
        <v>9718.99285714286</v>
      </c>
      <c r="BP33" s="18">
        <v>9763.89285714286</v>
      </c>
      <c r="BQ33" s="18">
        <v>9870.12619047619</v>
      </c>
      <c r="BR33" s="45">
        <v>10018.9595238095</v>
      </c>
      <c r="BS33" s="73">
        <v>9948.04285714286</v>
      </c>
      <c r="BT33" s="18">
        <v>10003.6428571429</v>
      </c>
      <c r="BU33" s="18">
        <v>10065.7261904762</v>
      </c>
      <c r="BV33" s="45">
        <v>10180.8428571429</v>
      </c>
      <c r="BW33" s="73">
        <v>10218.9261904762</v>
      </c>
      <c r="BX33" s="18">
        <v>10184.3428571429</v>
      </c>
      <c r="BY33" s="18">
        <v>10277.7928571429</v>
      </c>
      <c r="BZ33" s="45">
        <v>10317.35</v>
      </c>
      <c r="CA33" s="73">
        <v>10358.95</v>
      </c>
      <c r="CB33" s="18">
        <v>10400.1428571429</v>
      </c>
      <c r="CC33" s="18">
        <v>10445.1107142857</v>
      </c>
      <c r="CD33" s="45">
        <v>10550.2880952381</v>
      </c>
      <c r="CE33" s="73">
        <v>10486.2869047619</v>
      </c>
      <c r="CF33" s="18">
        <v>10460.0761904762</v>
      </c>
      <c r="CG33" s="18">
        <v>10545.3345238095</v>
      </c>
      <c r="CH33" s="45">
        <v>10666.5083333333</v>
      </c>
      <c r="CI33" s="73">
        <v>10482.4107142857</v>
      </c>
      <c r="CJ33" s="18">
        <v>10475.4095238095</v>
      </c>
      <c r="CK33" s="18">
        <v>10202.3150793651</v>
      </c>
      <c r="CL33" s="45">
        <v>10295.8551587302</v>
      </c>
      <c r="CM33" s="73">
        <v>10253.9523809524</v>
      </c>
      <c r="CN33" s="18">
        <v>10216.5273809524</v>
      </c>
      <c r="CO33" s="18">
        <v>10255.4123015873</v>
      </c>
      <c r="CP33" s="45">
        <v>10272.2857142857</v>
      </c>
      <c r="CQ33" s="73">
        <v>10354.769047619</v>
      </c>
      <c r="CR33" s="18">
        <v>10402.2107142857</v>
      </c>
      <c r="CS33" s="18">
        <v>10326.975</v>
      </c>
      <c r="CT33" s="45">
        <v>10416.7702380952</v>
      </c>
      <c r="CU33" s="73">
        <v>10155.9892857143</v>
      </c>
      <c r="CV33" s="18">
        <v>10080.7619047619</v>
      </c>
      <c r="CW33" s="18">
        <v>10187.6714285714</v>
      </c>
      <c r="CX33" s="45">
        <v>10160.3773809524</v>
      </c>
      <c r="CY33" s="73">
        <v>9966.69761904762</v>
      </c>
      <c r="CZ33" s="18">
        <v>9994.81071428571</v>
      </c>
      <c r="DA33" s="18">
        <v>10218.0047619048</v>
      </c>
      <c r="DB33" s="45">
        <v>10287.6214285714</v>
      </c>
      <c r="DC33" s="73">
        <v>10207.0011904762</v>
      </c>
      <c r="DD33" s="18">
        <v>10359.6833333333</v>
      </c>
      <c r="DE33" s="18">
        <v>10351.3595238095</v>
      </c>
      <c r="DF33" s="45">
        <v>10454.8166666667</v>
      </c>
      <c r="DG33" s="120">
        <v>10540.6</v>
      </c>
      <c r="DH33" s="73">
        <v>10484.8857142857</v>
      </c>
      <c r="DI33" s="73">
        <v>10567.1896825397</v>
      </c>
      <c r="DJ33" s="79">
        <v>10599.4761904762</v>
      </c>
      <c r="DK33" s="120">
        <v>10579.0595238095</v>
      </c>
      <c r="DL33" s="73">
        <v>10533.8925324675</v>
      </c>
      <c r="DM33" s="73">
        <v>10552.6794372294</v>
      </c>
      <c r="DN33" s="79"/>
    </row>
    <row r="34" spans="1:118" s="19" customFormat="1" ht="16.5" customHeight="1">
      <c r="A34" s="126" t="s">
        <v>12</v>
      </c>
      <c r="B34" s="125"/>
      <c r="C34" s="73">
        <v>2470.367</v>
      </c>
      <c r="D34" s="18">
        <v>2384.917</v>
      </c>
      <c r="E34" s="18">
        <v>2446.333</v>
      </c>
      <c r="F34" s="45">
        <v>2426.25</v>
      </c>
      <c r="G34" s="73">
        <v>2454.117</v>
      </c>
      <c r="H34" s="18">
        <v>2211.867</v>
      </c>
      <c r="I34" s="18">
        <v>2196.667</v>
      </c>
      <c r="J34" s="45">
        <v>2255.583</v>
      </c>
      <c r="K34" s="73">
        <v>2340.917</v>
      </c>
      <c r="L34" s="18">
        <v>2378.5</v>
      </c>
      <c r="M34" s="18">
        <v>2404.45</v>
      </c>
      <c r="N34" s="45">
        <v>2398.583</v>
      </c>
      <c r="O34" s="73">
        <v>2449.917</v>
      </c>
      <c r="P34" s="18">
        <v>2519.333</v>
      </c>
      <c r="Q34" s="18">
        <v>2388.667</v>
      </c>
      <c r="R34" s="45">
        <v>2433.75</v>
      </c>
      <c r="S34" s="73">
        <v>2433.3</v>
      </c>
      <c r="T34" s="18">
        <v>2468.95</v>
      </c>
      <c r="U34" s="18">
        <v>2517.317</v>
      </c>
      <c r="V34" s="45">
        <v>2484.417</v>
      </c>
      <c r="W34" s="73">
        <v>2558.667</v>
      </c>
      <c r="X34" s="18">
        <v>2624.667</v>
      </c>
      <c r="Y34" s="18">
        <v>2622.5</v>
      </c>
      <c r="Z34" s="45">
        <v>2689.56</v>
      </c>
      <c r="AA34" s="73">
        <v>2714.833</v>
      </c>
      <c r="AB34" s="18">
        <v>2794.417</v>
      </c>
      <c r="AC34" s="18">
        <v>2807.917</v>
      </c>
      <c r="AD34" s="45">
        <v>2806.067</v>
      </c>
      <c r="AE34" s="73">
        <v>2868.25</v>
      </c>
      <c r="AF34" s="18">
        <v>2919.917</v>
      </c>
      <c r="AG34" s="18">
        <v>2896</v>
      </c>
      <c r="AH34" s="45">
        <v>2909.333</v>
      </c>
      <c r="AI34" s="73">
        <v>2956.833</v>
      </c>
      <c r="AJ34" s="18">
        <v>2924.333</v>
      </c>
      <c r="AK34" s="18">
        <v>3001.167</v>
      </c>
      <c r="AL34" s="45">
        <v>3055.917</v>
      </c>
      <c r="AM34" s="73">
        <v>3100.333</v>
      </c>
      <c r="AN34" s="18">
        <v>3168.033</v>
      </c>
      <c r="AO34" s="18">
        <v>3196.5</v>
      </c>
      <c r="AP34" s="45">
        <v>3231.5</v>
      </c>
      <c r="AQ34" s="73">
        <v>3352.333</v>
      </c>
      <c r="AR34" s="18">
        <v>3391.917</v>
      </c>
      <c r="AS34" s="18">
        <v>3358.867</v>
      </c>
      <c r="AT34" s="45">
        <v>3378.2</v>
      </c>
      <c r="AU34" s="73">
        <v>3422.7</v>
      </c>
      <c r="AV34" s="18">
        <v>3468.533</v>
      </c>
      <c r="AW34" s="18">
        <v>3495.617</v>
      </c>
      <c r="AX34" s="45">
        <v>3583.06</v>
      </c>
      <c r="AY34" s="73">
        <v>3623.976</v>
      </c>
      <c r="AZ34" s="18">
        <v>3668.125</v>
      </c>
      <c r="BA34" s="18">
        <v>3670.042</v>
      </c>
      <c r="BB34" s="45">
        <v>3701.25</v>
      </c>
      <c r="BC34" s="73">
        <v>3797.81</v>
      </c>
      <c r="BD34" s="18">
        <v>3850.726</v>
      </c>
      <c r="BE34" s="18">
        <v>3903.06</v>
      </c>
      <c r="BF34" s="45">
        <v>3961.75</v>
      </c>
      <c r="BG34" s="73">
        <v>3888.7</v>
      </c>
      <c r="BH34" s="18">
        <v>3893.033</v>
      </c>
      <c r="BI34" s="18">
        <v>4001.483</v>
      </c>
      <c r="BJ34" s="45">
        <v>3908.633</v>
      </c>
      <c r="BK34" s="73">
        <v>4119.867</v>
      </c>
      <c r="BL34" s="18">
        <v>4140.95</v>
      </c>
      <c r="BM34" s="18">
        <v>4137.383</v>
      </c>
      <c r="BN34" s="45">
        <v>4087.7</v>
      </c>
      <c r="BO34" s="73">
        <v>4169.13333333333</v>
      </c>
      <c r="BP34" s="18">
        <v>4257.58333333333</v>
      </c>
      <c r="BQ34" s="18">
        <v>4213.91666666667</v>
      </c>
      <c r="BR34" s="45">
        <v>4285.08333333333</v>
      </c>
      <c r="BS34" s="73">
        <v>4244.25</v>
      </c>
      <c r="BT34" s="18">
        <v>4195.91666666667</v>
      </c>
      <c r="BU34" s="18">
        <v>4239.16666666667</v>
      </c>
      <c r="BV34" s="45">
        <v>4152.91666666667</v>
      </c>
      <c r="BW34" s="73">
        <v>4144.75</v>
      </c>
      <c r="BX34" s="18">
        <v>4092</v>
      </c>
      <c r="BY34" s="18">
        <v>4080.98333333333</v>
      </c>
      <c r="BZ34" s="45">
        <v>4056.41666666667</v>
      </c>
      <c r="CA34" s="73">
        <v>4111.75</v>
      </c>
      <c r="CB34" s="18">
        <v>4126.83333333333</v>
      </c>
      <c r="CC34" s="18">
        <v>4134.83333333333</v>
      </c>
      <c r="CD34" s="45">
        <v>4089.5</v>
      </c>
      <c r="CE34" s="73">
        <v>4149.58333333333</v>
      </c>
      <c r="CF34" s="18">
        <v>4217.97619047619</v>
      </c>
      <c r="CG34" s="18">
        <v>4192</v>
      </c>
      <c r="CH34" s="45">
        <v>4199.83333333333</v>
      </c>
      <c r="CI34" s="73">
        <v>4267.5</v>
      </c>
      <c r="CJ34" s="18">
        <v>4171.5</v>
      </c>
      <c r="CK34" s="18">
        <v>4146.5</v>
      </c>
      <c r="CL34" s="45">
        <v>4093.58333333333</v>
      </c>
      <c r="CM34" s="73">
        <v>4099.95</v>
      </c>
      <c r="CN34" s="18">
        <v>4143.81666666667</v>
      </c>
      <c r="CO34" s="18">
        <v>4113.53333333333</v>
      </c>
      <c r="CP34" s="45">
        <v>3989.11666666667</v>
      </c>
      <c r="CQ34" s="73">
        <v>3998.95</v>
      </c>
      <c r="CR34" s="18">
        <v>3985.53333333333</v>
      </c>
      <c r="CS34" s="18">
        <v>4022.36666666667</v>
      </c>
      <c r="CT34" s="45">
        <v>3936.7</v>
      </c>
      <c r="CU34" s="73">
        <v>4033.83333333333</v>
      </c>
      <c r="CV34" s="18">
        <v>4084.7</v>
      </c>
      <c r="CW34" s="18">
        <v>4167.47619047619</v>
      </c>
      <c r="CX34" s="45">
        <v>4111.61666666667</v>
      </c>
      <c r="CY34" s="73">
        <v>4106.91666666667</v>
      </c>
      <c r="CZ34" s="18">
        <v>4073.7</v>
      </c>
      <c r="DA34" s="18">
        <v>4118.75</v>
      </c>
      <c r="DB34" s="45">
        <v>3873.61666666667</v>
      </c>
      <c r="DC34" s="73">
        <v>3805.91666666667</v>
      </c>
      <c r="DD34" s="18">
        <v>3966.5</v>
      </c>
      <c r="DE34" s="18">
        <v>4043</v>
      </c>
      <c r="DF34" s="45">
        <v>3938.5</v>
      </c>
      <c r="DG34" s="120">
        <v>4031.5</v>
      </c>
      <c r="DH34" s="73">
        <v>4117.91666666667</v>
      </c>
      <c r="DI34" s="73">
        <v>4108.83333333333</v>
      </c>
      <c r="DJ34" s="79">
        <v>4099.25</v>
      </c>
      <c r="DK34" s="120">
        <v>4181.08333333333</v>
      </c>
      <c r="DL34" s="73">
        <v>4244.66666666667</v>
      </c>
      <c r="DM34" s="73">
        <v>4291</v>
      </c>
      <c r="DN34" s="79"/>
    </row>
    <row r="35" spans="1:118" s="19" customFormat="1" ht="16.5" customHeight="1">
      <c r="A35" s="126" t="s">
        <v>13</v>
      </c>
      <c r="B35" s="125"/>
      <c r="C35" s="73">
        <v>1976.6</v>
      </c>
      <c r="D35" s="18">
        <v>1934.033</v>
      </c>
      <c r="E35" s="18">
        <v>1908.85</v>
      </c>
      <c r="F35" s="45">
        <v>1958.083</v>
      </c>
      <c r="G35" s="73">
        <v>1908.367</v>
      </c>
      <c r="H35" s="18">
        <v>1876.167</v>
      </c>
      <c r="I35" s="18">
        <v>1907.75</v>
      </c>
      <c r="J35" s="45">
        <v>1999.917</v>
      </c>
      <c r="K35" s="73">
        <v>1944.667</v>
      </c>
      <c r="L35" s="18">
        <v>1997.167</v>
      </c>
      <c r="M35" s="18">
        <v>1998.25</v>
      </c>
      <c r="N35" s="45">
        <v>2110.833</v>
      </c>
      <c r="O35" s="73">
        <v>2065.667</v>
      </c>
      <c r="P35" s="18">
        <v>2033.593</v>
      </c>
      <c r="Q35" s="18">
        <v>2050.01</v>
      </c>
      <c r="R35" s="45">
        <v>2181.417</v>
      </c>
      <c r="S35" s="73">
        <v>2146.25</v>
      </c>
      <c r="T35" s="18">
        <v>2182.333</v>
      </c>
      <c r="U35" s="18">
        <v>2217.533</v>
      </c>
      <c r="V35" s="45">
        <v>2317.583</v>
      </c>
      <c r="W35" s="73">
        <v>2296.917</v>
      </c>
      <c r="X35" s="18">
        <v>2300.875</v>
      </c>
      <c r="Y35" s="18">
        <v>2349.875</v>
      </c>
      <c r="Z35" s="45">
        <v>2471.258</v>
      </c>
      <c r="AA35" s="73">
        <v>2459.875</v>
      </c>
      <c r="AB35" s="18">
        <v>2493.575</v>
      </c>
      <c r="AC35" s="18">
        <v>2589.267</v>
      </c>
      <c r="AD35" s="45">
        <v>2613.941</v>
      </c>
      <c r="AE35" s="73">
        <v>2583.941</v>
      </c>
      <c r="AF35" s="18">
        <v>2579.483</v>
      </c>
      <c r="AG35" s="18">
        <v>2541.783</v>
      </c>
      <c r="AH35" s="45">
        <v>2705.7</v>
      </c>
      <c r="AI35" s="73">
        <v>2600.567</v>
      </c>
      <c r="AJ35" s="18">
        <v>2557.558</v>
      </c>
      <c r="AK35" s="18">
        <v>2568.961</v>
      </c>
      <c r="AL35" s="45">
        <v>2614.642</v>
      </c>
      <c r="AM35" s="73">
        <v>2604.142</v>
      </c>
      <c r="AN35" s="18">
        <v>2576.993</v>
      </c>
      <c r="AO35" s="18">
        <v>2650.826</v>
      </c>
      <c r="AP35" s="45">
        <v>2822.483</v>
      </c>
      <c r="AQ35" s="73">
        <v>2916.917</v>
      </c>
      <c r="AR35" s="18">
        <v>2852.017</v>
      </c>
      <c r="AS35" s="18">
        <v>2976.517</v>
      </c>
      <c r="AT35" s="45">
        <v>3133.833</v>
      </c>
      <c r="AU35" s="73">
        <v>3189.167</v>
      </c>
      <c r="AV35" s="18">
        <v>3236.333</v>
      </c>
      <c r="AW35" s="18">
        <v>3452.75</v>
      </c>
      <c r="AX35" s="45">
        <v>3684.983</v>
      </c>
      <c r="AY35" s="73">
        <v>3801.45</v>
      </c>
      <c r="AZ35" s="18">
        <v>3801.55</v>
      </c>
      <c r="BA35" s="18">
        <v>3918.933</v>
      </c>
      <c r="BB35" s="45">
        <v>4064.45</v>
      </c>
      <c r="BC35" s="73">
        <v>4146.4</v>
      </c>
      <c r="BD35" s="18">
        <v>4053.417</v>
      </c>
      <c r="BE35" s="18">
        <v>4163.061</v>
      </c>
      <c r="BF35" s="45">
        <v>4195.543</v>
      </c>
      <c r="BG35" s="73">
        <v>3998.983</v>
      </c>
      <c r="BH35" s="18">
        <v>3928</v>
      </c>
      <c r="BI35" s="18">
        <v>3948.1</v>
      </c>
      <c r="BJ35" s="45">
        <v>4135.46</v>
      </c>
      <c r="BK35" s="73">
        <v>4196.326</v>
      </c>
      <c r="BL35" s="18">
        <v>4219.626</v>
      </c>
      <c r="BM35" s="18">
        <v>4282.4</v>
      </c>
      <c r="BN35" s="45">
        <v>4507.317</v>
      </c>
      <c r="BO35" s="73">
        <v>4495.51666666667</v>
      </c>
      <c r="BP35" s="18">
        <v>4587.3</v>
      </c>
      <c r="BQ35" s="18">
        <v>4671.75</v>
      </c>
      <c r="BR35" s="45">
        <v>4849.63333333333</v>
      </c>
      <c r="BS35" s="73">
        <v>4787.86666666667</v>
      </c>
      <c r="BT35" s="18">
        <v>4835.66666666667</v>
      </c>
      <c r="BU35" s="18">
        <v>4835.5</v>
      </c>
      <c r="BV35" s="45">
        <v>4857.38333333333</v>
      </c>
      <c r="BW35" s="73">
        <v>4574.35</v>
      </c>
      <c r="BX35" s="18">
        <v>4423.81666666667</v>
      </c>
      <c r="BY35" s="18">
        <v>4452.73333333333</v>
      </c>
      <c r="BZ35" s="45">
        <v>4543.34285714286</v>
      </c>
      <c r="CA35" s="73">
        <v>4337.03333333333</v>
      </c>
      <c r="CB35" s="18">
        <v>4332.49285714286</v>
      </c>
      <c r="CC35" s="18">
        <v>4418.28333333333</v>
      </c>
      <c r="CD35" s="45">
        <v>4672.06666666667</v>
      </c>
      <c r="CE35" s="73">
        <v>4532.12619047619</v>
      </c>
      <c r="CF35" s="18">
        <v>4575.76666666667</v>
      </c>
      <c r="CG35" s="18">
        <v>4423.36666666667</v>
      </c>
      <c r="CH35" s="45">
        <v>4531.31666666667</v>
      </c>
      <c r="CI35" s="73">
        <v>4350.73333333333</v>
      </c>
      <c r="CJ35" s="18">
        <v>4261.83333333333</v>
      </c>
      <c r="CK35" s="18">
        <v>4284.01666666667</v>
      </c>
      <c r="CL35" s="45">
        <v>4424.45</v>
      </c>
      <c r="CM35" s="73">
        <v>4344.47619047619</v>
      </c>
      <c r="CN35" s="18">
        <v>4259.15</v>
      </c>
      <c r="CO35" s="18">
        <v>4297.1</v>
      </c>
      <c r="CP35" s="45">
        <v>4542.36666666667</v>
      </c>
      <c r="CQ35" s="73">
        <v>4404.9</v>
      </c>
      <c r="CR35" s="18">
        <v>4465.95</v>
      </c>
      <c r="CS35" s="18">
        <v>4517.56666666667</v>
      </c>
      <c r="CT35" s="45">
        <v>4542.86666666667</v>
      </c>
      <c r="CU35" s="73">
        <v>4422.73333333333</v>
      </c>
      <c r="CV35" s="18">
        <v>4383.13333333333</v>
      </c>
      <c r="CW35" s="18">
        <v>4363.53333333333</v>
      </c>
      <c r="CX35" s="45">
        <v>4548.81666666667</v>
      </c>
      <c r="CY35" s="73">
        <v>4000.7</v>
      </c>
      <c r="CZ35" s="18">
        <v>3779.23333333333</v>
      </c>
      <c r="DA35" s="18">
        <v>3956.95</v>
      </c>
      <c r="DB35" s="45">
        <v>4150.66666666667</v>
      </c>
      <c r="DC35" s="73">
        <v>3931.53333333333</v>
      </c>
      <c r="DD35" s="18">
        <v>4201.43333333333</v>
      </c>
      <c r="DE35" s="18">
        <v>3990.25</v>
      </c>
      <c r="DF35" s="45">
        <v>3933.75</v>
      </c>
      <c r="DG35" s="120">
        <v>4057.08333333333</v>
      </c>
      <c r="DH35" s="73">
        <v>4199.45</v>
      </c>
      <c r="DI35" s="73">
        <v>4320.11666666667</v>
      </c>
      <c r="DJ35" s="79">
        <v>4490.86666666667</v>
      </c>
      <c r="DK35" s="120">
        <v>4457.18333333333</v>
      </c>
      <c r="DL35" s="73">
        <v>4452.47777777778</v>
      </c>
      <c r="DM35" s="73">
        <v>4426.08333333333</v>
      </c>
      <c r="DN35" s="79"/>
    </row>
    <row r="36" spans="1:118" s="19" customFormat="1" ht="16.5" customHeight="1">
      <c r="A36" s="126" t="s">
        <v>14</v>
      </c>
      <c r="B36" s="125"/>
      <c r="C36" s="73">
        <v>439.5</v>
      </c>
      <c r="D36" s="18">
        <v>442</v>
      </c>
      <c r="E36" s="18">
        <v>457.1667</v>
      </c>
      <c r="F36" s="45">
        <v>506.6667</v>
      </c>
      <c r="G36" s="73">
        <v>529.2</v>
      </c>
      <c r="H36" s="18">
        <v>555.2833</v>
      </c>
      <c r="I36" s="18">
        <v>548.9167</v>
      </c>
      <c r="J36" s="45">
        <v>546.5833</v>
      </c>
      <c r="K36" s="73">
        <v>549.0333</v>
      </c>
      <c r="L36" s="18">
        <v>555.45</v>
      </c>
      <c r="M36" s="18">
        <v>516.2833</v>
      </c>
      <c r="N36" s="45">
        <v>529.7833</v>
      </c>
      <c r="O36" s="73">
        <v>524.45</v>
      </c>
      <c r="P36" s="18">
        <v>528.45</v>
      </c>
      <c r="Q36" s="18">
        <v>528.45</v>
      </c>
      <c r="R36" s="45">
        <v>537.65</v>
      </c>
      <c r="S36" s="73">
        <v>564.15</v>
      </c>
      <c r="T36" s="18">
        <v>615.9</v>
      </c>
      <c r="U36" s="18">
        <v>585.9</v>
      </c>
      <c r="V36" s="45">
        <v>628.9</v>
      </c>
      <c r="W36" s="73">
        <v>614.7833</v>
      </c>
      <c r="X36" s="18">
        <v>613.2833</v>
      </c>
      <c r="Y36" s="18">
        <v>595.3167</v>
      </c>
      <c r="Z36" s="45">
        <v>599.1</v>
      </c>
      <c r="AA36" s="73">
        <v>608.7333</v>
      </c>
      <c r="AB36" s="18">
        <v>605.1762</v>
      </c>
      <c r="AC36" s="18">
        <v>602.2262</v>
      </c>
      <c r="AD36" s="45">
        <v>597.8929</v>
      </c>
      <c r="AE36" s="73">
        <v>596.8667</v>
      </c>
      <c r="AF36" s="18">
        <v>620.8667</v>
      </c>
      <c r="AG36" s="18">
        <v>611.2</v>
      </c>
      <c r="AH36" s="45">
        <v>631.5333</v>
      </c>
      <c r="AI36" s="73">
        <v>628.7595</v>
      </c>
      <c r="AJ36" s="18">
        <v>655.8762</v>
      </c>
      <c r="AK36" s="18">
        <v>667.6929</v>
      </c>
      <c r="AL36" s="45">
        <v>673.7429</v>
      </c>
      <c r="AM36" s="73">
        <v>665.4929</v>
      </c>
      <c r="AN36" s="18">
        <v>683.1917</v>
      </c>
      <c r="AO36" s="18">
        <v>694.2583</v>
      </c>
      <c r="AP36" s="45">
        <v>700.2595</v>
      </c>
      <c r="AQ36" s="73">
        <v>699.5333</v>
      </c>
      <c r="AR36" s="18">
        <v>693.1167</v>
      </c>
      <c r="AS36" s="18">
        <v>683.2</v>
      </c>
      <c r="AT36" s="45">
        <v>690.2833</v>
      </c>
      <c r="AU36" s="73">
        <v>716.4167</v>
      </c>
      <c r="AV36" s="18">
        <v>714.7833</v>
      </c>
      <c r="AW36" s="18">
        <v>733.7833</v>
      </c>
      <c r="AX36" s="45">
        <v>740.8667</v>
      </c>
      <c r="AY36" s="73">
        <v>755.2833</v>
      </c>
      <c r="AZ36" s="18">
        <v>762.55</v>
      </c>
      <c r="BA36" s="18">
        <v>759.4833</v>
      </c>
      <c r="BB36" s="45">
        <v>755.5833</v>
      </c>
      <c r="BC36" s="73">
        <v>780.0667</v>
      </c>
      <c r="BD36" s="18">
        <v>801.6167</v>
      </c>
      <c r="BE36" s="18">
        <v>804.9262</v>
      </c>
      <c r="BF36" s="45">
        <v>792.8429</v>
      </c>
      <c r="BG36" s="73">
        <v>817.1083</v>
      </c>
      <c r="BH36" s="18">
        <v>820.2417</v>
      </c>
      <c r="BI36" s="18">
        <v>847.6417</v>
      </c>
      <c r="BJ36" s="45">
        <v>841.1262</v>
      </c>
      <c r="BK36" s="73">
        <v>852.7929</v>
      </c>
      <c r="BL36" s="18">
        <v>874.6762</v>
      </c>
      <c r="BM36" s="18">
        <v>847.8667</v>
      </c>
      <c r="BN36" s="45">
        <v>867.2</v>
      </c>
      <c r="BO36" s="73">
        <v>849.116666666667</v>
      </c>
      <c r="BP36" s="18">
        <v>875.316666666667</v>
      </c>
      <c r="BQ36" s="18">
        <v>894.366666666667</v>
      </c>
      <c r="BR36" s="45">
        <v>893.95</v>
      </c>
      <c r="BS36" s="73">
        <v>944.592857142857</v>
      </c>
      <c r="BT36" s="18">
        <v>952.509523809524</v>
      </c>
      <c r="BU36" s="18">
        <v>949.926190476191</v>
      </c>
      <c r="BV36" s="45">
        <v>936.209523809524</v>
      </c>
      <c r="BW36" s="73">
        <v>957.116666666667</v>
      </c>
      <c r="BX36" s="18">
        <v>976.326190476191</v>
      </c>
      <c r="BY36" s="18">
        <v>978.37619047619</v>
      </c>
      <c r="BZ36" s="45">
        <v>987.142857142857</v>
      </c>
      <c r="CA36" s="73">
        <v>1011.72619047619</v>
      </c>
      <c r="CB36" s="18">
        <v>1007.47619047619</v>
      </c>
      <c r="CC36" s="18">
        <v>1020.39285714286</v>
      </c>
      <c r="CD36" s="45">
        <v>1019.75952380952</v>
      </c>
      <c r="CE36" s="73">
        <v>1036.64285714286</v>
      </c>
      <c r="CF36" s="18">
        <v>1061.14285714286</v>
      </c>
      <c r="CG36" s="18">
        <v>1057.97619047619</v>
      </c>
      <c r="CH36" s="45">
        <v>1040.80952380952</v>
      </c>
      <c r="CI36" s="73">
        <v>1071.18571428571</v>
      </c>
      <c r="CJ36" s="18">
        <v>1082.70952380952</v>
      </c>
      <c r="CK36" s="18">
        <v>1108.84285714286</v>
      </c>
      <c r="CL36" s="45">
        <v>1093.99285714286</v>
      </c>
      <c r="CM36" s="73">
        <v>1115.45952380952</v>
      </c>
      <c r="CN36" s="18">
        <v>1113.88333333333</v>
      </c>
      <c r="CO36" s="18">
        <v>1115.9</v>
      </c>
      <c r="CP36" s="45">
        <v>1106.17619047619</v>
      </c>
      <c r="CQ36" s="73">
        <v>1118.01904761905</v>
      </c>
      <c r="CR36" s="18">
        <v>1113.28571428571</v>
      </c>
      <c r="CS36" s="18">
        <v>1087.53333333333</v>
      </c>
      <c r="CT36" s="45">
        <v>1099.53333333333</v>
      </c>
      <c r="CU36" s="73">
        <v>1112.45</v>
      </c>
      <c r="CV36" s="18">
        <v>1102.07619047619</v>
      </c>
      <c r="CW36" s="18">
        <v>1111.42619047619</v>
      </c>
      <c r="CX36" s="45">
        <v>1125.86666666667</v>
      </c>
      <c r="CY36" s="73">
        <v>1093.67619047619</v>
      </c>
      <c r="CZ36" s="18">
        <v>1090.53333333333</v>
      </c>
      <c r="DA36" s="18">
        <v>1102.55952380952</v>
      </c>
      <c r="DB36" s="45">
        <v>1107.14285714286</v>
      </c>
      <c r="DC36" s="73">
        <v>1108.43333333333</v>
      </c>
      <c r="DD36" s="18">
        <v>1128</v>
      </c>
      <c r="DE36" s="18">
        <v>1107.11666666667</v>
      </c>
      <c r="DF36" s="45">
        <v>1124.16666666667</v>
      </c>
      <c r="DG36" s="120">
        <v>1150.83333333333</v>
      </c>
      <c r="DH36" s="73">
        <v>1165.41666666667</v>
      </c>
      <c r="DI36" s="73">
        <v>1166.46666666667</v>
      </c>
      <c r="DJ36" s="79">
        <v>1186.875</v>
      </c>
      <c r="DK36" s="120">
        <v>1199.41666666667</v>
      </c>
      <c r="DL36" s="73">
        <v>1187.48333333333</v>
      </c>
      <c r="DM36" s="73">
        <v>1211.49285714286</v>
      </c>
      <c r="DN36" s="79"/>
    </row>
    <row r="37" spans="1:118" s="19" customFormat="1" ht="16.5" customHeight="1">
      <c r="A37" s="126" t="s">
        <v>15</v>
      </c>
      <c r="B37" s="125"/>
      <c r="C37" s="73">
        <v>1489.817</v>
      </c>
      <c r="D37" s="18">
        <v>1460.733</v>
      </c>
      <c r="E37" s="18">
        <v>1466.467</v>
      </c>
      <c r="F37" s="45">
        <v>1556.167</v>
      </c>
      <c r="G37" s="73">
        <v>1534.333</v>
      </c>
      <c r="H37" s="18">
        <v>1569.783</v>
      </c>
      <c r="I37" s="18">
        <v>1559.9</v>
      </c>
      <c r="J37" s="45">
        <v>1595.4</v>
      </c>
      <c r="K37" s="73">
        <v>1531.233</v>
      </c>
      <c r="L37" s="18">
        <v>1548.483</v>
      </c>
      <c r="M37" s="18">
        <v>1553.1</v>
      </c>
      <c r="N37" s="45">
        <v>1587.083</v>
      </c>
      <c r="O37" s="73">
        <v>1551.417</v>
      </c>
      <c r="P37" s="18">
        <v>1498.533</v>
      </c>
      <c r="Q37" s="18">
        <v>1508.45</v>
      </c>
      <c r="R37" s="45">
        <v>1576.783</v>
      </c>
      <c r="S37" s="73">
        <v>1507.25</v>
      </c>
      <c r="T37" s="18">
        <v>1563.317</v>
      </c>
      <c r="U37" s="18">
        <v>1526</v>
      </c>
      <c r="V37" s="45">
        <v>1607.667</v>
      </c>
      <c r="W37" s="73">
        <v>1562.167</v>
      </c>
      <c r="X37" s="18">
        <v>1581.56</v>
      </c>
      <c r="Y37" s="18">
        <v>1611.06</v>
      </c>
      <c r="Z37" s="45">
        <v>1652.095</v>
      </c>
      <c r="AA37" s="73">
        <v>1698.236</v>
      </c>
      <c r="AB37" s="18">
        <v>1721.869</v>
      </c>
      <c r="AC37" s="18">
        <v>1738.452</v>
      </c>
      <c r="AD37" s="45">
        <v>1731.736</v>
      </c>
      <c r="AE37" s="73">
        <v>1717.276</v>
      </c>
      <c r="AF37" s="18">
        <v>1703.925</v>
      </c>
      <c r="AG37" s="18">
        <v>1718.575</v>
      </c>
      <c r="AH37" s="45">
        <v>1811.708</v>
      </c>
      <c r="AI37" s="73">
        <v>1745.776</v>
      </c>
      <c r="AJ37" s="18">
        <v>1759.893</v>
      </c>
      <c r="AK37" s="18">
        <v>1780.658</v>
      </c>
      <c r="AL37" s="45">
        <v>1856.843</v>
      </c>
      <c r="AM37" s="73">
        <v>1838.692</v>
      </c>
      <c r="AN37" s="18">
        <v>1822.751</v>
      </c>
      <c r="AO37" s="18">
        <v>1837.718</v>
      </c>
      <c r="AP37" s="45">
        <v>1903.085</v>
      </c>
      <c r="AQ37" s="73">
        <v>1829.063</v>
      </c>
      <c r="AR37" s="18">
        <v>1838.054</v>
      </c>
      <c r="AS37" s="18">
        <v>1866.442</v>
      </c>
      <c r="AT37" s="45">
        <v>1926.175</v>
      </c>
      <c r="AU37" s="73">
        <v>1883.742</v>
      </c>
      <c r="AV37" s="18">
        <v>1901.158</v>
      </c>
      <c r="AW37" s="18">
        <v>1898.375</v>
      </c>
      <c r="AX37" s="45">
        <v>1987.416</v>
      </c>
      <c r="AY37" s="73">
        <v>1960.283</v>
      </c>
      <c r="AZ37" s="18">
        <v>1995.759</v>
      </c>
      <c r="BA37" s="18">
        <v>1961.092</v>
      </c>
      <c r="BB37" s="45">
        <v>2031.717</v>
      </c>
      <c r="BC37" s="73">
        <v>2042.174</v>
      </c>
      <c r="BD37" s="18">
        <v>2094.424</v>
      </c>
      <c r="BE37" s="18">
        <v>2128.035</v>
      </c>
      <c r="BF37" s="45">
        <v>2193.592</v>
      </c>
      <c r="BG37" s="73">
        <v>2062.684</v>
      </c>
      <c r="BH37" s="18">
        <v>2094.034</v>
      </c>
      <c r="BI37" s="18">
        <v>2123.4</v>
      </c>
      <c r="BJ37" s="45">
        <v>2159.317</v>
      </c>
      <c r="BK37" s="73">
        <v>2117.205</v>
      </c>
      <c r="BL37" s="18">
        <v>2128.437</v>
      </c>
      <c r="BM37" s="18">
        <v>2142.453</v>
      </c>
      <c r="BN37" s="45">
        <v>2194.303</v>
      </c>
      <c r="BO37" s="73">
        <v>2124.1873015873</v>
      </c>
      <c r="BP37" s="18">
        <v>2162.00396825397</v>
      </c>
      <c r="BQ37" s="18">
        <v>2144.97063492063</v>
      </c>
      <c r="BR37" s="45">
        <v>2199.15396825397</v>
      </c>
      <c r="BS37" s="73">
        <v>2151.90119047619</v>
      </c>
      <c r="BT37" s="18">
        <v>2169.61785714286</v>
      </c>
      <c r="BU37" s="18">
        <v>2187.28452380952</v>
      </c>
      <c r="BV37" s="45">
        <v>2190.73333333333</v>
      </c>
      <c r="BW37" s="73">
        <v>2206.83452380952</v>
      </c>
      <c r="BX37" s="18">
        <v>2230.81666666667</v>
      </c>
      <c r="BY37" s="18">
        <v>2220.18611111111</v>
      </c>
      <c r="BZ37" s="45">
        <v>2311.43611111111</v>
      </c>
      <c r="CA37" s="73">
        <v>2322.62777777778</v>
      </c>
      <c r="CB37" s="18">
        <v>2335.06666666667</v>
      </c>
      <c r="CC37" s="18">
        <v>2369.15</v>
      </c>
      <c r="CD37" s="45">
        <v>2397.15396825397</v>
      </c>
      <c r="CE37" s="73">
        <v>2460.55277777778</v>
      </c>
      <c r="CF37" s="18">
        <v>2456.88611111111</v>
      </c>
      <c r="CG37" s="18">
        <v>2466.68611111111</v>
      </c>
      <c r="CH37" s="45">
        <v>2499.97777777778</v>
      </c>
      <c r="CI37" s="73">
        <v>2556.50202020202</v>
      </c>
      <c r="CJ37" s="18">
        <v>2587.53535353535</v>
      </c>
      <c r="CK37" s="18">
        <v>2526.90202020202</v>
      </c>
      <c r="CL37" s="45">
        <v>2520.27424242424</v>
      </c>
      <c r="CM37" s="73">
        <v>2513.41666666667</v>
      </c>
      <c r="CN37" s="18">
        <v>2467.14444444444</v>
      </c>
      <c r="CO37" s="18">
        <v>2485.12777777778</v>
      </c>
      <c r="CP37" s="45">
        <v>2475.71666666667</v>
      </c>
      <c r="CQ37" s="73">
        <v>2516.84166666667</v>
      </c>
      <c r="CR37" s="18">
        <v>2518.29285714286</v>
      </c>
      <c r="CS37" s="18">
        <v>2503.225</v>
      </c>
      <c r="CT37" s="45">
        <v>2502.19166666667</v>
      </c>
      <c r="CU37" s="73">
        <v>2524.34166666667</v>
      </c>
      <c r="CV37" s="18">
        <v>2523.75277777778</v>
      </c>
      <c r="CW37" s="18">
        <v>2520.2373015873</v>
      </c>
      <c r="CX37" s="45">
        <v>2504.91785714286</v>
      </c>
      <c r="CY37" s="73">
        <v>2520.65833333333</v>
      </c>
      <c r="CZ37" s="18">
        <v>2496.80043290043</v>
      </c>
      <c r="DA37" s="18">
        <v>2473.14285714286</v>
      </c>
      <c r="DB37" s="45">
        <v>2425.59285714286</v>
      </c>
      <c r="DC37" s="73">
        <v>2438.15</v>
      </c>
      <c r="DD37" s="18">
        <v>2429.70952380952</v>
      </c>
      <c r="DE37" s="18">
        <v>2423.31666666667</v>
      </c>
      <c r="DF37" s="45">
        <v>2415.98333333333</v>
      </c>
      <c r="DG37" s="120">
        <v>2451.15</v>
      </c>
      <c r="DH37" s="73">
        <v>2456.45</v>
      </c>
      <c r="DI37" s="73">
        <v>2439.03333333333</v>
      </c>
      <c r="DJ37" s="79">
        <v>2475.17619047619</v>
      </c>
      <c r="DK37" s="120">
        <v>2507.50952380952</v>
      </c>
      <c r="DL37" s="73">
        <v>2522.53333333333</v>
      </c>
      <c r="DM37" s="73">
        <v>2517.2</v>
      </c>
      <c r="DN37" s="79"/>
    </row>
    <row r="38" spans="1:118" s="19" customFormat="1" ht="16.5" customHeight="1">
      <c r="A38" s="126" t="s">
        <v>16</v>
      </c>
      <c r="B38" s="125"/>
      <c r="C38" s="73">
        <v>443.8845</v>
      </c>
      <c r="D38" s="18">
        <v>441.1679</v>
      </c>
      <c r="E38" s="18">
        <v>441.1345</v>
      </c>
      <c r="F38" s="45">
        <v>449.1857</v>
      </c>
      <c r="G38" s="73">
        <v>456.769</v>
      </c>
      <c r="H38" s="18">
        <v>453.9857</v>
      </c>
      <c r="I38" s="18">
        <v>467.4619</v>
      </c>
      <c r="J38" s="45">
        <v>460.2857</v>
      </c>
      <c r="K38" s="73">
        <v>418.2024</v>
      </c>
      <c r="L38" s="18">
        <v>414.4024</v>
      </c>
      <c r="M38" s="18">
        <v>435.219</v>
      </c>
      <c r="N38" s="45">
        <v>452.5024</v>
      </c>
      <c r="O38" s="73">
        <v>412.2179</v>
      </c>
      <c r="P38" s="18">
        <v>428.994</v>
      </c>
      <c r="Q38" s="18">
        <v>426.9464</v>
      </c>
      <c r="R38" s="45">
        <v>431.3869</v>
      </c>
      <c r="S38" s="73">
        <v>432.4095</v>
      </c>
      <c r="T38" s="18">
        <v>445.9595</v>
      </c>
      <c r="U38" s="18">
        <v>450.4762</v>
      </c>
      <c r="V38" s="45">
        <v>453.1167</v>
      </c>
      <c r="W38" s="73">
        <v>448.3524</v>
      </c>
      <c r="X38" s="18">
        <v>462.5357</v>
      </c>
      <c r="Y38" s="18">
        <v>452</v>
      </c>
      <c r="Z38" s="45">
        <v>464.6667</v>
      </c>
      <c r="AA38" s="73">
        <v>442.7333</v>
      </c>
      <c r="AB38" s="18">
        <v>414.3286</v>
      </c>
      <c r="AC38" s="18">
        <v>417.4774</v>
      </c>
      <c r="AD38" s="45">
        <v>422.7929</v>
      </c>
      <c r="AE38" s="73">
        <v>398.4595</v>
      </c>
      <c r="AF38" s="18">
        <v>390.929</v>
      </c>
      <c r="AG38" s="18">
        <v>397.7512</v>
      </c>
      <c r="AH38" s="45">
        <v>423.1595</v>
      </c>
      <c r="AI38" s="73">
        <v>468.7083</v>
      </c>
      <c r="AJ38" s="18">
        <v>473.2583</v>
      </c>
      <c r="AK38" s="18">
        <v>476.5583</v>
      </c>
      <c r="AL38" s="45">
        <v>481.3429</v>
      </c>
      <c r="AM38" s="73">
        <v>496.5274</v>
      </c>
      <c r="AN38" s="18">
        <v>497.1202</v>
      </c>
      <c r="AO38" s="18">
        <v>503.325</v>
      </c>
      <c r="AP38" s="45">
        <v>503.4274</v>
      </c>
      <c r="AQ38" s="73">
        <v>517.4056</v>
      </c>
      <c r="AR38" s="18">
        <v>544.4556</v>
      </c>
      <c r="AS38" s="18">
        <v>535.7611</v>
      </c>
      <c r="AT38" s="45">
        <v>520.754</v>
      </c>
      <c r="AU38" s="73">
        <v>543.0373</v>
      </c>
      <c r="AV38" s="18">
        <v>555.7706</v>
      </c>
      <c r="AW38" s="18">
        <v>564.8706</v>
      </c>
      <c r="AX38" s="45">
        <v>570.8687</v>
      </c>
      <c r="AY38" s="73">
        <v>568.2782</v>
      </c>
      <c r="AZ38" s="18">
        <v>571.9754</v>
      </c>
      <c r="BA38" s="18">
        <v>576.6861</v>
      </c>
      <c r="BB38" s="45">
        <v>575.2223</v>
      </c>
      <c r="BC38" s="73">
        <v>576.2246</v>
      </c>
      <c r="BD38" s="18">
        <v>587.6509</v>
      </c>
      <c r="BE38" s="18">
        <v>573.2829</v>
      </c>
      <c r="BF38" s="45">
        <v>567.8695</v>
      </c>
      <c r="BG38" s="73">
        <v>569.96</v>
      </c>
      <c r="BH38" s="18">
        <v>572.885</v>
      </c>
      <c r="BI38" s="18">
        <v>590.8206</v>
      </c>
      <c r="BJ38" s="45">
        <v>583.9468</v>
      </c>
      <c r="BK38" s="73">
        <v>597.4036</v>
      </c>
      <c r="BL38" s="18">
        <v>601.7987</v>
      </c>
      <c r="BM38" s="18">
        <v>601.9135</v>
      </c>
      <c r="BN38" s="45">
        <v>598.4929</v>
      </c>
      <c r="BO38" s="73">
        <v>586.291666666667</v>
      </c>
      <c r="BP38" s="18">
        <v>600.277777777778</v>
      </c>
      <c r="BQ38" s="18">
        <v>608.453968253968</v>
      </c>
      <c r="BR38" s="45">
        <v>576.8670995671</v>
      </c>
      <c r="BS38" s="73">
        <v>583.340909090909</v>
      </c>
      <c r="BT38" s="18">
        <v>596.409523809524</v>
      </c>
      <c r="BU38" s="18">
        <v>590.350432900433</v>
      </c>
      <c r="BV38" s="45">
        <v>606.242857142857</v>
      </c>
      <c r="BW38" s="73">
        <v>618.409523809524</v>
      </c>
      <c r="BX38" s="18">
        <v>612.959523809524</v>
      </c>
      <c r="BY38" s="18">
        <v>613.809523809524</v>
      </c>
      <c r="BZ38" s="45">
        <v>619.65</v>
      </c>
      <c r="CA38" s="73">
        <v>609.433333333333</v>
      </c>
      <c r="CB38" s="18">
        <v>605.366666666667</v>
      </c>
      <c r="CC38" s="18">
        <v>609.692857142857</v>
      </c>
      <c r="CD38" s="45">
        <v>601.27619047619</v>
      </c>
      <c r="CE38" s="73">
        <v>638.892857142857</v>
      </c>
      <c r="CF38" s="18">
        <v>631.076190476191</v>
      </c>
      <c r="CG38" s="18">
        <v>632.87619047619</v>
      </c>
      <c r="CH38" s="45">
        <v>637.2170995671</v>
      </c>
      <c r="CI38" s="73">
        <v>657.082575757576</v>
      </c>
      <c r="CJ38" s="18">
        <v>664.97702020202</v>
      </c>
      <c r="CK38" s="18">
        <v>658.310353535354</v>
      </c>
      <c r="CL38" s="45">
        <v>648.17702020202</v>
      </c>
      <c r="CM38" s="73">
        <v>678.894444444444</v>
      </c>
      <c r="CN38" s="18">
        <v>675.909523809524</v>
      </c>
      <c r="CO38" s="18">
        <v>675.058766233766</v>
      </c>
      <c r="CP38" s="45">
        <v>666.01829004329</v>
      </c>
      <c r="CQ38" s="73">
        <v>677.874242424242</v>
      </c>
      <c r="CR38" s="18">
        <v>674.86858974359</v>
      </c>
      <c r="CS38" s="18">
        <v>729.699938949939</v>
      </c>
      <c r="CT38" s="45">
        <v>730.451623376623</v>
      </c>
      <c r="CU38" s="73">
        <v>718.39329004329</v>
      </c>
      <c r="CV38" s="18">
        <v>725.805494505494</v>
      </c>
      <c r="CW38" s="18">
        <v>726.670970695971</v>
      </c>
      <c r="CX38" s="45">
        <v>716.434523809524</v>
      </c>
      <c r="CY38" s="73">
        <v>713.652380952381</v>
      </c>
      <c r="CZ38" s="18">
        <v>712.061111111111</v>
      </c>
      <c r="DA38" s="18">
        <v>714.434523809524</v>
      </c>
      <c r="DB38" s="45">
        <v>711.934523809524</v>
      </c>
      <c r="DC38" s="73">
        <v>730.902777777778</v>
      </c>
      <c r="DD38" s="18">
        <v>703.277777777778</v>
      </c>
      <c r="DE38" s="18">
        <v>692.769444444444</v>
      </c>
      <c r="DF38" s="45">
        <v>700.7</v>
      </c>
      <c r="DG38" s="120">
        <v>707.192857142857</v>
      </c>
      <c r="DH38" s="73">
        <v>724.608333333333</v>
      </c>
      <c r="DI38" s="73">
        <v>726.65119047619</v>
      </c>
      <c r="DJ38" s="79">
        <v>727.917857142857</v>
      </c>
      <c r="DK38" s="120">
        <v>745.594047619048</v>
      </c>
      <c r="DL38" s="73">
        <v>746.576190476191</v>
      </c>
      <c r="DM38" s="73">
        <v>742.913492063492</v>
      </c>
      <c r="DN38" s="79"/>
    </row>
    <row r="39" spans="1:118" s="19" customFormat="1" ht="16.5" customHeight="1">
      <c r="A39" s="126" t="s">
        <v>17</v>
      </c>
      <c r="B39" s="125"/>
      <c r="C39" s="73">
        <v>855.2</v>
      </c>
      <c r="D39" s="18">
        <v>855.55</v>
      </c>
      <c r="E39" s="18">
        <v>830.2167</v>
      </c>
      <c r="F39" s="45">
        <v>885.3929</v>
      </c>
      <c r="G39" s="73">
        <v>885.3119</v>
      </c>
      <c r="H39" s="18">
        <v>881.2786</v>
      </c>
      <c r="I39" s="18">
        <v>880.6286</v>
      </c>
      <c r="J39" s="45">
        <v>918.5286</v>
      </c>
      <c r="K39" s="73">
        <v>945.6619</v>
      </c>
      <c r="L39" s="18">
        <v>942.0619</v>
      </c>
      <c r="M39" s="18">
        <v>1163.229</v>
      </c>
      <c r="N39" s="45">
        <v>1270.186</v>
      </c>
      <c r="O39" s="73">
        <v>1269.995</v>
      </c>
      <c r="P39" s="18">
        <v>1204.411</v>
      </c>
      <c r="Q39" s="18">
        <v>1258.761</v>
      </c>
      <c r="R39" s="45">
        <v>1310.292</v>
      </c>
      <c r="S39" s="73">
        <v>1367.525</v>
      </c>
      <c r="T39" s="18">
        <v>1403.358</v>
      </c>
      <c r="U39" s="18">
        <v>1374.725</v>
      </c>
      <c r="V39" s="45">
        <v>1450.092</v>
      </c>
      <c r="W39" s="73">
        <v>1162.794</v>
      </c>
      <c r="X39" s="18">
        <v>1146.794</v>
      </c>
      <c r="Y39" s="18">
        <v>1083.318</v>
      </c>
      <c r="Z39" s="45">
        <v>1082.593</v>
      </c>
      <c r="AA39" s="73">
        <v>1121.711</v>
      </c>
      <c r="AB39" s="18">
        <v>1106.765</v>
      </c>
      <c r="AC39" s="18">
        <v>1110.504</v>
      </c>
      <c r="AD39" s="45">
        <v>1128.111</v>
      </c>
      <c r="AE39" s="73">
        <v>1128.727</v>
      </c>
      <c r="AF39" s="18">
        <v>1142.894</v>
      </c>
      <c r="AG39" s="18">
        <v>1172.861</v>
      </c>
      <c r="AH39" s="45">
        <v>1177.044</v>
      </c>
      <c r="AI39" s="73">
        <v>1223.425</v>
      </c>
      <c r="AJ39" s="18">
        <v>1235.858</v>
      </c>
      <c r="AK39" s="18">
        <v>1240.918</v>
      </c>
      <c r="AL39" s="45">
        <v>1218.063</v>
      </c>
      <c r="AM39" s="73">
        <v>1216.801</v>
      </c>
      <c r="AN39" s="18">
        <v>1244.156</v>
      </c>
      <c r="AO39" s="18">
        <v>1278.551</v>
      </c>
      <c r="AP39" s="45">
        <v>1269.968</v>
      </c>
      <c r="AQ39" s="73">
        <v>1371.276</v>
      </c>
      <c r="AR39" s="18">
        <v>1449.826</v>
      </c>
      <c r="AS39" s="18">
        <v>1450.368</v>
      </c>
      <c r="AT39" s="45">
        <v>1442.685</v>
      </c>
      <c r="AU39" s="73">
        <v>1508.919</v>
      </c>
      <c r="AV39" s="18">
        <v>1563.702</v>
      </c>
      <c r="AW39" s="18">
        <v>1601.688</v>
      </c>
      <c r="AX39" s="45">
        <v>1646.607</v>
      </c>
      <c r="AY39" s="73">
        <v>1633.088</v>
      </c>
      <c r="AZ39" s="18">
        <v>1641.462</v>
      </c>
      <c r="BA39" s="18">
        <v>1652.171</v>
      </c>
      <c r="BB39" s="45">
        <v>1697.655</v>
      </c>
      <c r="BC39" s="73">
        <v>1804.524</v>
      </c>
      <c r="BD39" s="18">
        <v>1869.267</v>
      </c>
      <c r="BE39" s="18">
        <v>1884.874</v>
      </c>
      <c r="BF39" s="45">
        <v>1941.365</v>
      </c>
      <c r="BG39" s="73">
        <v>2020.067</v>
      </c>
      <c r="BH39" s="18">
        <v>2023.532</v>
      </c>
      <c r="BI39" s="18">
        <v>2120.014</v>
      </c>
      <c r="BJ39" s="45">
        <v>2202.421</v>
      </c>
      <c r="BK39" s="73">
        <v>2284.299</v>
      </c>
      <c r="BL39" s="18">
        <v>2253.845</v>
      </c>
      <c r="BM39" s="18">
        <v>2309.08</v>
      </c>
      <c r="BN39" s="45">
        <v>2311.102</v>
      </c>
      <c r="BO39" s="73">
        <v>2482.55357142857</v>
      </c>
      <c r="BP39" s="18">
        <v>2483.15357142857</v>
      </c>
      <c r="BQ39" s="18">
        <v>2475.3130952381</v>
      </c>
      <c r="BR39" s="45">
        <v>2431.63253968254</v>
      </c>
      <c r="BS39" s="73">
        <v>2497.87976190476</v>
      </c>
      <c r="BT39" s="18">
        <v>2519.81111111111</v>
      </c>
      <c r="BU39" s="18">
        <v>2581.14444444444</v>
      </c>
      <c r="BV39" s="45">
        <v>2528.37619047619</v>
      </c>
      <c r="BW39" s="73">
        <v>2578.84285714286</v>
      </c>
      <c r="BX39" s="18">
        <v>2583.13571428571</v>
      </c>
      <c r="BY39" s="18">
        <v>2586.13174603175</v>
      </c>
      <c r="BZ39" s="45">
        <v>2545.41626984127</v>
      </c>
      <c r="CA39" s="73">
        <v>2547.90555555556</v>
      </c>
      <c r="CB39" s="18">
        <v>2555.84007936508</v>
      </c>
      <c r="CC39" s="18">
        <v>2474.86785714286</v>
      </c>
      <c r="CD39" s="45">
        <v>2412.7496031746</v>
      </c>
      <c r="CE39" s="73">
        <v>2518.02384559885</v>
      </c>
      <c r="CF39" s="18">
        <v>2440.81904761905</v>
      </c>
      <c r="CG39" s="18">
        <v>2428.4119047619</v>
      </c>
      <c r="CH39" s="45">
        <v>2331.1746031746</v>
      </c>
      <c r="CI39" s="73">
        <v>2360.43932178932</v>
      </c>
      <c r="CJ39" s="18">
        <v>2302.87265512266</v>
      </c>
      <c r="CK39" s="18">
        <v>2423.15995670996</v>
      </c>
      <c r="CL39" s="45">
        <v>2432.99765512266</v>
      </c>
      <c r="CM39" s="73">
        <v>2403.04007936508</v>
      </c>
      <c r="CN39" s="18">
        <v>2395.09682539683</v>
      </c>
      <c r="CO39" s="18">
        <v>2378.94563492063</v>
      </c>
      <c r="CP39" s="45">
        <v>2288.93452380952</v>
      </c>
      <c r="CQ39" s="73">
        <v>2354.37896825397</v>
      </c>
      <c r="CR39" s="18">
        <v>2313.49682539683</v>
      </c>
      <c r="CS39" s="18">
        <v>2336.22182539683</v>
      </c>
      <c r="CT39" s="45">
        <v>2239.48571428571</v>
      </c>
      <c r="CU39" s="73">
        <v>2256.58571428571</v>
      </c>
      <c r="CV39" s="18">
        <v>2266.59285714286</v>
      </c>
      <c r="CW39" s="18">
        <v>2278.37619047619</v>
      </c>
      <c r="CX39" s="45">
        <v>2170.86071428571</v>
      </c>
      <c r="CY39" s="73">
        <v>2173.36111111111</v>
      </c>
      <c r="CZ39" s="18">
        <v>2128.03015873016</v>
      </c>
      <c r="DA39" s="18">
        <v>2148.6123015873</v>
      </c>
      <c r="DB39" s="45">
        <v>2139.8873015873</v>
      </c>
      <c r="DC39" s="73">
        <v>2147.51666666667</v>
      </c>
      <c r="DD39" s="18">
        <v>2204.82619047619</v>
      </c>
      <c r="DE39" s="18">
        <v>2167.11111111111</v>
      </c>
      <c r="DF39" s="45">
        <v>2143.57063492063</v>
      </c>
      <c r="DG39" s="120">
        <v>2211.04444444444</v>
      </c>
      <c r="DH39" s="73">
        <v>2193.39682539683</v>
      </c>
      <c r="DI39" s="73">
        <v>2232.78452380952</v>
      </c>
      <c r="DJ39" s="79">
        <v>2236.72619047619</v>
      </c>
      <c r="DK39" s="120">
        <v>2304.4547008547</v>
      </c>
      <c r="DL39" s="73">
        <v>2273.21587301587</v>
      </c>
      <c r="DM39" s="73">
        <v>2274.30198412698</v>
      </c>
      <c r="DN39" s="79"/>
    </row>
    <row r="40" spans="1:118" s="19" customFormat="1" ht="16.5" customHeight="1">
      <c r="A40" s="126" t="s">
        <v>18</v>
      </c>
      <c r="B40" s="125"/>
      <c r="C40" s="73">
        <v>1249.15</v>
      </c>
      <c r="D40" s="18">
        <v>1316.617</v>
      </c>
      <c r="E40" s="18">
        <v>1270.7</v>
      </c>
      <c r="F40" s="45">
        <v>1286.283</v>
      </c>
      <c r="G40" s="73">
        <v>1340.467</v>
      </c>
      <c r="H40" s="18">
        <v>1394.06</v>
      </c>
      <c r="I40" s="18">
        <v>1537.56</v>
      </c>
      <c r="J40" s="45">
        <v>1617.333</v>
      </c>
      <c r="K40" s="73">
        <v>1657.4</v>
      </c>
      <c r="L40" s="18">
        <v>1676.133</v>
      </c>
      <c r="M40" s="18">
        <v>1459.15</v>
      </c>
      <c r="N40" s="45">
        <v>1524.217</v>
      </c>
      <c r="O40" s="73">
        <v>1592.317</v>
      </c>
      <c r="P40" s="18">
        <v>1668.133</v>
      </c>
      <c r="Q40" s="18">
        <v>1609.85</v>
      </c>
      <c r="R40" s="45">
        <v>1553</v>
      </c>
      <c r="S40" s="73">
        <v>1680.386</v>
      </c>
      <c r="T40" s="18">
        <v>1704.986</v>
      </c>
      <c r="U40" s="18">
        <v>1710.602</v>
      </c>
      <c r="V40" s="45">
        <v>1667.752</v>
      </c>
      <c r="W40" s="73">
        <v>1860.969</v>
      </c>
      <c r="X40" s="18">
        <v>2008.894</v>
      </c>
      <c r="Y40" s="18">
        <v>2135.026</v>
      </c>
      <c r="Z40" s="45">
        <v>1990.843</v>
      </c>
      <c r="AA40" s="73">
        <v>2121.226</v>
      </c>
      <c r="AB40" s="18">
        <v>2038.143</v>
      </c>
      <c r="AC40" s="18">
        <v>2054.183</v>
      </c>
      <c r="AD40" s="45">
        <v>2181.393</v>
      </c>
      <c r="AE40" s="73">
        <v>2312.093</v>
      </c>
      <c r="AF40" s="18">
        <v>2417.183</v>
      </c>
      <c r="AG40" s="18">
        <v>2516.117</v>
      </c>
      <c r="AH40" s="45">
        <v>2496.15</v>
      </c>
      <c r="AI40" s="73">
        <v>2599.583</v>
      </c>
      <c r="AJ40" s="18">
        <v>2766.85</v>
      </c>
      <c r="AK40" s="18">
        <v>2779.483</v>
      </c>
      <c r="AL40" s="45">
        <v>2800.3</v>
      </c>
      <c r="AM40" s="73">
        <v>2992.65</v>
      </c>
      <c r="AN40" s="18">
        <v>2891.55</v>
      </c>
      <c r="AO40" s="18">
        <v>2993.983</v>
      </c>
      <c r="AP40" s="45">
        <v>2945.376</v>
      </c>
      <c r="AQ40" s="73">
        <v>3172.433</v>
      </c>
      <c r="AR40" s="18">
        <v>3270.8</v>
      </c>
      <c r="AS40" s="18">
        <v>3282.35</v>
      </c>
      <c r="AT40" s="45">
        <v>3046.233</v>
      </c>
      <c r="AU40" s="73">
        <v>3464.267</v>
      </c>
      <c r="AV40" s="18">
        <v>3835.167</v>
      </c>
      <c r="AW40" s="18">
        <v>3831.421</v>
      </c>
      <c r="AX40" s="45">
        <v>3620.521</v>
      </c>
      <c r="AY40" s="73">
        <v>3759.126</v>
      </c>
      <c r="AZ40" s="18">
        <v>3892.493</v>
      </c>
      <c r="BA40" s="18">
        <v>3933.069</v>
      </c>
      <c r="BB40" s="45">
        <v>3716.736</v>
      </c>
      <c r="BC40" s="73">
        <v>4186.961</v>
      </c>
      <c r="BD40" s="18">
        <v>4310.394</v>
      </c>
      <c r="BE40" s="18">
        <v>4325.268</v>
      </c>
      <c r="BF40" s="45">
        <v>3996.127</v>
      </c>
      <c r="BG40" s="73">
        <v>4354.5</v>
      </c>
      <c r="BH40" s="18">
        <v>4446.443</v>
      </c>
      <c r="BI40" s="18">
        <v>4491.06</v>
      </c>
      <c r="BJ40" s="45">
        <v>4124.917</v>
      </c>
      <c r="BK40" s="73">
        <v>4675.883</v>
      </c>
      <c r="BL40" s="18">
        <v>4567.876</v>
      </c>
      <c r="BM40" s="18">
        <v>4777.117</v>
      </c>
      <c r="BN40" s="45">
        <v>4421.01</v>
      </c>
      <c r="BO40" s="73">
        <v>5141.31904761905</v>
      </c>
      <c r="BP40" s="18">
        <v>5126.60357142857</v>
      </c>
      <c r="BQ40" s="18">
        <v>5152.91948051948</v>
      </c>
      <c r="BR40" s="45">
        <v>4786.41666666667</v>
      </c>
      <c r="BS40" s="73">
        <v>5271.375</v>
      </c>
      <c r="BT40" s="18">
        <v>5250.87619047619</v>
      </c>
      <c r="BU40" s="18">
        <v>5247.49285714286</v>
      </c>
      <c r="BV40" s="45">
        <v>4828.09285714286</v>
      </c>
      <c r="BW40" s="73">
        <v>5184.58571428571</v>
      </c>
      <c r="BX40" s="18">
        <v>5164.85952380952</v>
      </c>
      <c r="BY40" s="18">
        <v>5350.44285714286</v>
      </c>
      <c r="BZ40" s="45">
        <v>5066.45</v>
      </c>
      <c r="CA40" s="73">
        <v>5442.95</v>
      </c>
      <c r="CB40" s="18">
        <v>5388.08333333333</v>
      </c>
      <c r="CC40" s="18">
        <v>5545.76666666667</v>
      </c>
      <c r="CD40" s="45">
        <v>5165.65</v>
      </c>
      <c r="CE40" s="73">
        <v>5648.33333333333</v>
      </c>
      <c r="CF40" s="18">
        <v>5582.09047619048</v>
      </c>
      <c r="CG40" s="18">
        <v>5489.98333333333</v>
      </c>
      <c r="CH40" s="45">
        <v>5048.73333333333</v>
      </c>
      <c r="CI40" s="73">
        <v>5533.80238095238</v>
      </c>
      <c r="CJ40" s="18">
        <v>5403.91666666667</v>
      </c>
      <c r="CK40" s="18">
        <v>5582.41428571429</v>
      </c>
      <c r="CL40" s="45">
        <v>5042.45</v>
      </c>
      <c r="CM40" s="73">
        <v>5671</v>
      </c>
      <c r="CN40" s="18">
        <v>5700.56904761905</v>
      </c>
      <c r="CO40" s="18">
        <v>5530.78333333333</v>
      </c>
      <c r="CP40" s="45">
        <v>5274.58333333333</v>
      </c>
      <c r="CQ40" s="73">
        <v>5674.34285714286</v>
      </c>
      <c r="CR40" s="18">
        <v>5606.09285714286</v>
      </c>
      <c r="CS40" s="18">
        <v>5585.89682539683</v>
      </c>
      <c r="CT40" s="45">
        <v>5510.70952380952</v>
      </c>
      <c r="CU40" s="73">
        <v>5711.66666666667</v>
      </c>
      <c r="CV40" s="18">
        <v>5778.06904761905</v>
      </c>
      <c r="CW40" s="18">
        <v>5851.69761904762</v>
      </c>
      <c r="CX40" s="45">
        <v>5537.6380952381</v>
      </c>
      <c r="CY40" s="73">
        <v>5520.90357142857</v>
      </c>
      <c r="CZ40" s="18">
        <v>5752.14642857143</v>
      </c>
      <c r="DA40" s="18">
        <v>5879.45476190476</v>
      </c>
      <c r="DB40" s="45">
        <v>5459.58571428571</v>
      </c>
      <c r="DC40" s="73">
        <v>5812.28571428571</v>
      </c>
      <c r="DD40" s="18">
        <v>6013.61904761905</v>
      </c>
      <c r="DE40" s="18">
        <v>5985.16190476191</v>
      </c>
      <c r="DF40" s="45">
        <v>5795.59523809524</v>
      </c>
      <c r="DG40" s="120">
        <v>6327.08571428571</v>
      </c>
      <c r="DH40" s="73">
        <v>6432.45952380952</v>
      </c>
      <c r="DI40" s="73">
        <v>6445.44523809524</v>
      </c>
      <c r="DJ40" s="79">
        <v>5910.88333333333</v>
      </c>
      <c r="DK40" s="120">
        <v>6511.44404761905</v>
      </c>
      <c r="DL40" s="73">
        <v>6477.17380952381</v>
      </c>
      <c r="DM40" s="73">
        <v>6531.83452380952</v>
      </c>
      <c r="DN40" s="79"/>
    </row>
    <row r="41" spans="1:118" s="19" customFormat="1" ht="16.5" customHeight="1">
      <c r="A41" s="126" t="s">
        <v>49</v>
      </c>
      <c r="B41" s="125"/>
      <c r="C41" s="73">
        <v>427.5833</v>
      </c>
      <c r="D41" s="18">
        <v>427.5833</v>
      </c>
      <c r="E41" s="18">
        <v>435.0833</v>
      </c>
      <c r="F41" s="45">
        <v>447.0833</v>
      </c>
      <c r="G41" s="73">
        <v>446.4167</v>
      </c>
      <c r="H41" s="18">
        <v>444.1667</v>
      </c>
      <c r="I41" s="18">
        <v>453.0833</v>
      </c>
      <c r="J41" s="45">
        <v>462.0833</v>
      </c>
      <c r="K41" s="73">
        <v>454.0833</v>
      </c>
      <c r="L41" s="18">
        <v>463.5833</v>
      </c>
      <c r="M41" s="18">
        <v>452.75</v>
      </c>
      <c r="N41" s="45">
        <v>471.25</v>
      </c>
      <c r="O41" s="73">
        <v>470.75</v>
      </c>
      <c r="P41" s="18">
        <v>475.75</v>
      </c>
      <c r="Q41" s="18">
        <v>474.75</v>
      </c>
      <c r="R41" s="45">
        <v>482.0833</v>
      </c>
      <c r="S41" s="73">
        <v>482.25</v>
      </c>
      <c r="T41" s="18">
        <v>485.75</v>
      </c>
      <c r="U41" s="18">
        <v>485.75</v>
      </c>
      <c r="V41" s="45">
        <v>513.25</v>
      </c>
      <c r="W41" s="73">
        <v>502.75</v>
      </c>
      <c r="X41" s="18">
        <v>506.75</v>
      </c>
      <c r="Y41" s="18">
        <v>521.25</v>
      </c>
      <c r="Z41" s="45">
        <v>533.0833</v>
      </c>
      <c r="AA41" s="73">
        <v>522.75</v>
      </c>
      <c r="AB41" s="18">
        <v>527.25</v>
      </c>
      <c r="AC41" s="18">
        <v>525.75</v>
      </c>
      <c r="AD41" s="45">
        <v>539.75</v>
      </c>
      <c r="AE41" s="73">
        <v>537.25</v>
      </c>
      <c r="AF41" s="18">
        <v>557.75</v>
      </c>
      <c r="AG41" s="18">
        <v>560.25</v>
      </c>
      <c r="AH41" s="45">
        <v>575.8333</v>
      </c>
      <c r="AI41" s="73">
        <v>578.3333</v>
      </c>
      <c r="AJ41" s="18">
        <v>574</v>
      </c>
      <c r="AK41" s="18">
        <v>582</v>
      </c>
      <c r="AL41" s="45">
        <v>589.25</v>
      </c>
      <c r="AM41" s="73">
        <v>589.5</v>
      </c>
      <c r="AN41" s="18">
        <v>598</v>
      </c>
      <c r="AO41" s="18">
        <v>614</v>
      </c>
      <c r="AP41" s="45">
        <v>607</v>
      </c>
      <c r="AQ41" s="73">
        <v>605</v>
      </c>
      <c r="AR41" s="18">
        <v>633</v>
      </c>
      <c r="AS41" s="18">
        <v>631.8333</v>
      </c>
      <c r="AT41" s="45">
        <v>617.3333</v>
      </c>
      <c r="AU41" s="73">
        <v>625.8333</v>
      </c>
      <c r="AV41" s="18">
        <v>630</v>
      </c>
      <c r="AW41" s="18">
        <v>644</v>
      </c>
      <c r="AX41" s="45">
        <v>650.2</v>
      </c>
      <c r="AY41" s="73">
        <v>646.1667</v>
      </c>
      <c r="AZ41" s="18">
        <v>658.6667</v>
      </c>
      <c r="BA41" s="18">
        <v>680.1667</v>
      </c>
      <c r="BB41" s="45">
        <v>679.1667</v>
      </c>
      <c r="BC41" s="73">
        <v>683.8333</v>
      </c>
      <c r="BD41" s="18">
        <v>689.8333</v>
      </c>
      <c r="BE41" s="18">
        <v>702.8333</v>
      </c>
      <c r="BF41" s="45">
        <v>707.3333</v>
      </c>
      <c r="BG41" s="73">
        <v>709.3333</v>
      </c>
      <c r="BH41" s="18">
        <v>724.6667</v>
      </c>
      <c r="BI41" s="18">
        <v>733.1667</v>
      </c>
      <c r="BJ41" s="45">
        <v>753.0833</v>
      </c>
      <c r="BK41" s="73">
        <v>737</v>
      </c>
      <c r="BL41" s="18">
        <v>743.0833</v>
      </c>
      <c r="BM41" s="18">
        <v>751.3333</v>
      </c>
      <c r="BN41" s="45">
        <v>757.6667</v>
      </c>
      <c r="BO41" s="73">
        <v>767.166666666667</v>
      </c>
      <c r="BP41" s="18">
        <v>773.666666666667</v>
      </c>
      <c r="BQ41" s="18">
        <v>782.166666666667</v>
      </c>
      <c r="BR41" s="45">
        <v>789.333333333333</v>
      </c>
      <c r="BS41" s="73">
        <v>788.333333333333</v>
      </c>
      <c r="BT41" s="18">
        <v>782.333333333333</v>
      </c>
      <c r="BU41" s="18">
        <v>787.833333333333</v>
      </c>
      <c r="BV41" s="45">
        <v>815.333333333333</v>
      </c>
      <c r="BW41" s="73">
        <v>813.333333333333</v>
      </c>
      <c r="BX41" s="18">
        <v>823.333333333333</v>
      </c>
      <c r="BY41" s="18">
        <v>837.5</v>
      </c>
      <c r="BZ41" s="45">
        <v>848</v>
      </c>
      <c r="CA41" s="73">
        <v>850</v>
      </c>
      <c r="CB41" s="18">
        <v>861</v>
      </c>
      <c r="CC41" s="18">
        <v>871</v>
      </c>
      <c r="CD41" s="45">
        <v>892.5</v>
      </c>
      <c r="CE41" s="73">
        <v>895</v>
      </c>
      <c r="CF41" s="18">
        <v>905.5</v>
      </c>
      <c r="CG41" s="18">
        <v>895.5</v>
      </c>
      <c r="CH41" s="45">
        <v>897.5</v>
      </c>
      <c r="CI41" s="73">
        <v>917</v>
      </c>
      <c r="CJ41" s="18">
        <v>911.5</v>
      </c>
      <c r="CK41" s="18">
        <v>904.5</v>
      </c>
      <c r="CL41" s="45">
        <v>890.5</v>
      </c>
      <c r="CM41" s="73">
        <v>904.5</v>
      </c>
      <c r="CN41" s="18">
        <v>895.5</v>
      </c>
      <c r="CO41" s="18">
        <v>883</v>
      </c>
      <c r="CP41" s="45">
        <v>874</v>
      </c>
      <c r="CQ41" s="73">
        <v>897.5</v>
      </c>
      <c r="CR41" s="18">
        <v>887.5</v>
      </c>
      <c r="CS41" s="18">
        <v>889.5</v>
      </c>
      <c r="CT41" s="45">
        <v>891.5</v>
      </c>
      <c r="CU41" s="73">
        <v>908</v>
      </c>
      <c r="CV41" s="18">
        <v>910</v>
      </c>
      <c r="CW41" s="18">
        <v>913.333333333333</v>
      </c>
      <c r="CX41" s="45">
        <v>895</v>
      </c>
      <c r="CY41" s="73">
        <v>930</v>
      </c>
      <c r="CZ41" s="18">
        <v>921.833333333333</v>
      </c>
      <c r="DA41" s="18">
        <v>918.166666666667</v>
      </c>
      <c r="DB41" s="45">
        <v>902.333333333333</v>
      </c>
      <c r="DC41" s="73">
        <v>946</v>
      </c>
      <c r="DD41" s="18">
        <v>943.5</v>
      </c>
      <c r="DE41" s="18">
        <v>943.166666666667</v>
      </c>
      <c r="DF41" s="45">
        <v>922.666666666667</v>
      </c>
      <c r="DG41" s="120">
        <v>928.5</v>
      </c>
      <c r="DH41" s="73">
        <v>899</v>
      </c>
      <c r="DI41" s="73">
        <v>893.166666666667</v>
      </c>
      <c r="DJ41" s="79">
        <v>882.333333333333</v>
      </c>
      <c r="DK41" s="120">
        <v>907.166666666667</v>
      </c>
      <c r="DL41" s="73">
        <v>897.666666666667</v>
      </c>
      <c r="DM41" s="73">
        <v>885.666666666667</v>
      </c>
      <c r="DN41" s="79"/>
    </row>
    <row r="42" spans="1:118" s="19" customFormat="1" ht="16.5" customHeight="1">
      <c r="A42" s="126" t="s">
        <v>19</v>
      </c>
      <c r="B42" s="125"/>
      <c r="C42" s="73">
        <v>2339.833</v>
      </c>
      <c r="D42" s="18">
        <v>2415.333</v>
      </c>
      <c r="E42" s="18">
        <v>2395.7</v>
      </c>
      <c r="F42" s="45">
        <v>2287.667</v>
      </c>
      <c r="G42" s="73">
        <v>2334.617</v>
      </c>
      <c r="H42" s="18">
        <v>2392.843</v>
      </c>
      <c r="I42" s="18">
        <v>2393.9</v>
      </c>
      <c r="J42" s="45">
        <v>2326.1</v>
      </c>
      <c r="K42" s="73">
        <v>2383.1</v>
      </c>
      <c r="L42" s="18">
        <v>2439.95</v>
      </c>
      <c r="M42" s="18">
        <v>2454.833</v>
      </c>
      <c r="N42" s="45">
        <v>2386.7</v>
      </c>
      <c r="O42" s="73">
        <v>2465.35</v>
      </c>
      <c r="P42" s="18">
        <v>2499.317</v>
      </c>
      <c r="Q42" s="18">
        <v>2479.017</v>
      </c>
      <c r="R42" s="45">
        <v>2429.317</v>
      </c>
      <c r="S42" s="73">
        <v>2495.183</v>
      </c>
      <c r="T42" s="18">
        <v>2561.483</v>
      </c>
      <c r="U42" s="18">
        <v>2572.533</v>
      </c>
      <c r="V42" s="45">
        <v>2491.417</v>
      </c>
      <c r="W42" s="73">
        <v>2559.067</v>
      </c>
      <c r="X42" s="18">
        <v>2589.783</v>
      </c>
      <c r="Y42" s="18">
        <v>2610.533</v>
      </c>
      <c r="Z42" s="45">
        <v>2498.567</v>
      </c>
      <c r="AA42" s="73">
        <v>2598.367</v>
      </c>
      <c r="AB42" s="18">
        <v>2636.267</v>
      </c>
      <c r="AC42" s="18">
        <v>2604.283</v>
      </c>
      <c r="AD42" s="45">
        <v>2534.717</v>
      </c>
      <c r="AE42" s="73">
        <v>2549.343</v>
      </c>
      <c r="AF42" s="18">
        <v>2609.843</v>
      </c>
      <c r="AG42" s="18">
        <v>2592.117</v>
      </c>
      <c r="AH42" s="45">
        <v>2471.417</v>
      </c>
      <c r="AI42" s="73">
        <v>2624.283</v>
      </c>
      <c r="AJ42" s="18">
        <v>2681.7</v>
      </c>
      <c r="AK42" s="18">
        <v>2693.126</v>
      </c>
      <c r="AL42" s="45">
        <v>2572.833</v>
      </c>
      <c r="AM42" s="73">
        <v>2692.5</v>
      </c>
      <c r="AN42" s="18">
        <v>2687.143</v>
      </c>
      <c r="AO42" s="18">
        <v>2688.06</v>
      </c>
      <c r="AP42" s="45">
        <v>2541.06</v>
      </c>
      <c r="AQ42" s="73">
        <v>2621.093</v>
      </c>
      <c r="AR42" s="18">
        <v>2654.01</v>
      </c>
      <c r="AS42" s="18">
        <v>2663.926</v>
      </c>
      <c r="AT42" s="45">
        <v>2604.976</v>
      </c>
      <c r="AU42" s="73">
        <v>2644.593</v>
      </c>
      <c r="AV42" s="18">
        <v>2685.426</v>
      </c>
      <c r="AW42" s="18">
        <v>2681.56</v>
      </c>
      <c r="AX42" s="45">
        <v>2569.31</v>
      </c>
      <c r="AY42" s="73">
        <v>2631.576</v>
      </c>
      <c r="AZ42" s="18">
        <v>2658.618</v>
      </c>
      <c r="BA42" s="18">
        <v>2671.501</v>
      </c>
      <c r="BB42" s="45">
        <v>2587.81</v>
      </c>
      <c r="BC42" s="73">
        <v>2705.067</v>
      </c>
      <c r="BD42" s="18">
        <v>2739.317</v>
      </c>
      <c r="BE42" s="18">
        <v>2735.783</v>
      </c>
      <c r="BF42" s="45">
        <v>2702.56</v>
      </c>
      <c r="BG42" s="73">
        <v>2725.51</v>
      </c>
      <c r="BH42" s="18">
        <v>2765.46</v>
      </c>
      <c r="BI42" s="18">
        <v>2766.01</v>
      </c>
      <c r="BJ42" s="45">
        <v>2699.417</v>
      </c>
      <c r="BK42" s="73">
        <v>2800.96</v>
      </c>
      <c r="BL42" s="18">
        <v>2833.433</v>
      </c>
      <c r="BM42" s="18">
        <v>2824.233</v>
      </c>
      <c r="BN42" s="45">
        <v>2745.95</v>
      </c>
      <c r="BO42" s="73">
        <v>2766.2</v>
      </c>
      <c r="BP42" s="18">
        <v>2799.29285714286</v>
      </c>
      <c r="BQ42" s="18">
        <v>2816.4</v>
      </c>
      <c r="BR42" s="45">
        <v>2722.53333333333</v>
      </c>
      <c r="BS42" s="73">
        <v>2795.28333333333</v>
      </c>
      <c r="BT42" s="18">
        <v>2827.95</v>
      </c>
      <c r="BU42" s="18">
        <v>2859.61666666667</v>
      </c>
      <c r="BV42" s="45">
        <v>2764.98333333333</v>
      </c>
      <c r="BW42" s="73">
        <v>2821.4</v>
      </c>
      <c r="BX42" s="18">
        <v>2850.17619047619</v>
      </c>
      <c r="BY42" s="18">
        <v>2867.65833333333</v>
      </c>
      <c r="BZ42" s="45">
        <v>2771.52619047619</v>
      </c>
      <c r="CA42" s="73">
        <v>2823.15238095238</v>
      </c>
      <c r="CB42" s="18">
        <v>2843.44404761905</v>
      </c>
      <c r="CC42" s="18">
        <v>2873.60476190476</v>
      </c>
      <c r="CD42" s="45">
        <v>2527.92857142857</v>
      </c>
      <c r="CE42" s="73">
        <v>2883.95238095238</v>
      </c>
      <c r="CF42" s="18">
        <v>2905.43452380952</v>
      </c>
      <c r="CG42" s="18">
        <v>2886.66071428571</v>
      </c>
      <c r="CH42" s="45">
        <v>2488.51785714286</v>
      </c>
      <c r="CI42" s="73">
        <v>2839.98333333333</v>
      </c>
      <c r="CJ42" s="18">
        <v>2860.89563492064</v>
      </c>
      <c r="CK42" s="18">
        <v>2853.72896825397</v>
      </c>
      <c r="CL42" s="45">
        <v>2478.25119047619</v>
      </c>
      <c r="CM42" s="73">
        <v>2806.25119047619</v>
      </c>
      <c r="CN42" s="18">
        <v>2824.83452380952</v>
      </c>
      <c r="CO42" s="18">
        <v>2803.98452380952</v>
      </c>
      <c r="CP42" s="45">
        <v>2402.32619047619</v>
      </c>
      <c r="CQ42" s="73">
        <v>2745.94404761905</v>
      </c>
      <c r="CR42" s="18">
        <v>2757.11071428571</v>
      </c>
      <c r="CS42" s="18">
        <v>2728.09682539683</v>
      </c>
      <c r="CT42" s="45">
        <v>2342.89404761905</v>
      </c>
      <c r="CU42" s="73">
        <v>2713.10952380952</v>
      </c>
      <c r="CV42" s="18">
        <v>2733.07619047619</v>
      </c>
      <c r="CW42" s="18">
        <v>2745.49285714286</v>
      </c>
      <c r="CX42" s="45">
        <v>2506.45952380952</v>
      </c>
      <c r="CY42" s="73">
        <v>2581.65952380952</v>
      </c>
      <c r="CZ42" s="18">
        <v>2648.99682539683</v>
      </c>
      <c r="DA42" s="18">
        <v>2615.81071428571</v>
      </c>
      <c r="DB42" s="45">
        <v>2458.81071428571</v>
      </c>
      <c r="DC42" s="73">
        <v>2538.40396825397</v>
      </c>
      <c r="DD42" s="18">
        <v>2612.09166666667</v>
      </c>
      <c r="DE42" s="18">
        <v>2565.39444444444</v>
      </c>
      <c r="DF42" s="45">
        <v>2363.78333333333</v>
      </c>
      <c r="DG42" s="120">
        <v>2497.09285714286</v>
      </c>
      <c r="DH42" s="73">
        <v>2516.92619047619</v>
      </c>
      <c r="DI42" s="73">
        <v>2543.61666666667</v>
      </c>
      <c r="DJ42" s="79">
        <v>2299.34285714286</v>
      </c>
      <c r="DK42" s="120">
        <v>2516.12619047619</v>
      </c>
      <c r="DL42" s="73">
        <v>2479.11666666667</v>
      </c>
      <c r="DM42" s="73">
        <v>2453.95</v>
      </c>
      <c r="DN42" s="79"/>
    </row>
    <row r="43" spans="1:118" s="19" customFormat="1" ht="16.5" customHeight="1">
      <c r="A43" s="126" t="s">
        <v>20</v>
      </c>
      <c r="B43" s="125"/>
      <c r="C43" s="73">
        <v>769.1833</v>
      </c>
      <c r="D43" s="18">
        <v>785.8833</v>
      </c>
      <c r="E43" s="18">
        <v>791.1667</v>
      </c>
      <c r="F43" s="45">
        <v>804.3667</v>
      </c>
      <c r="G43" s="73">
        <v>918.7857</v>
      </c>
      <c r="H43" s="18">
        <v>904.5012</v>
      </c>
      <c r="I43" s="18">
        <v>939.3595</v>
      </c>
      <c r="J43" s="45">
        <v>983.1929</v>
      </c>
      <c r="K43" s="73">
        <v>999.1278</v>
      </c>
      <c r="L43" s="18">
        <v>987.4944</v>
      </c>
      <c r="M43" s="18">
        <v>1003.069</v>
      </c>
      <c r="N43" s="45">
        <v>981.8512</v>
      </c>
      <c r="O43" s="73">
        <v>1054.91</v>
      </c>
      <c r="P43" s="18">
        <v>1056.669</v>
      </c>
      <c r="Q43" s="18">
        <v>1092.845</v>
      </c>
      <c r="R43" s="45">
        <v>1093.921</v>
      </c>
      <c r="S43" s="73">
        <v>1097.812</v>
      </c>
      <c r="T43" s="18">
        <v>1120.777</v>
      </c>
      <c r="U43" s="18">
        <v>1175.627</v>
      </c>
      <c r="V43" s="45">
        <v>1201.544</v>
      </c>
      <c r="W43" s="73">
        <v>1246.163</v>
      </c>
      <c r="X43" s="18">
        <v>1167.779</v>
      </c>
      <c r="Y43" s="18">
        <v>1175.63</v>
      </c>
      <c r="Z43" s="45">
        <v>1129.967</v>
      </c>
      <c r="AA43" s="73">
        <v>1189.762</v>
      </c>
      <c r="AB43" s="18">
        <v>1239.108</v>
      </c>
      <c r="AC43" s="18">
        <v>1235.196</v>
      </c>
      <c r="AD43" s="45">
        <v>1217.913</v>
      </c>
      <c r="AE43" s="73">
        <v>1288.614</v>
      </c>
      <c r="AF43" s="18">
        <v>1276.865</v>
      </c>
      <c r="AG43" s="18">
        <v>1318.969</v>
      </c>
      <c r="AH43" s="45">
        <v>1252.052</v>
      </c>
      <c r="AI43" s="73">
        <v>1315.629</v>
      </c>
      <c r="AJ43" s="18">
        <v>1362.546</v>
      </c>
      <c r="AK43" s="18">
        <v>1353.264</v>
      </c>
      <c r="AL43" s="45">
        <v>1333.732</v>
      </c>
      <c r="AM43" s="73">
        <v>1406.323</v>
      </c>
      <c r="AN43" s="18">
        <v>1445.988</v>
      </c>
      <c r="AO43" s="18">
        <v>1481.867</v>
      </c>
      <c r="AP43" s="45">
        <v>1416.732</v>
      </c>
      <c r="AQ43" s="73">
        <v>1497.773</v>
      </c>
      <c r="AR43" s="18">
        <v>1514.608</v>
      </c>
      <c r="AS43" s="18">
        <v>1544.86</v>
      </c>
      <c r="AT43" s="45">
        <v>1522.043</v>
      </c>
      <c r="AU43" s="73">
        <v>1569.719</v>
      </c>
      <c r="AV43" s="18">
        <v>1582.605</v>
      </c>
      <c r="AW43" s="18">
        <v>1612.729</v>
      </c>
      <c r="AX43" s="45">
        <v>1576.42</v>
      </c>
      <c r="AY43" s="73">
        <v>1676.245</v>
      </c>
      <c r="AZ43" s="18">
        <v>1714.673</v>
      </c>
      <c r="BA43" s="18">
        <v>1714.106</v>
      </c>
      <c r="BB43" s="45">
        <v>1641.049</v>
      </c>
      <c r="BC43" s="73">
        <v>1759.994</v>
      </c>
      <c r="BD43" s="18">
        <v>1804.13</v>
      </c>
      <c r="BE43" s="18">
        <v>1878.569</v>
      </c>
      <c r="BF43" s="45">
        <v>1773.048</v>
      </c>
      <c r="BG43" s="73">
        <v>1952.179</v>
      </c>
      <c r="BH43" s="18">
        <v>2004.946</v>
      </c>
      <c r="BI43" s="18">
        <v>1987.58</v>
      </c>
      <c r="BJ43" s="45">
        <v>1887.088</v>
      </c>
      <c r="BK43" s="73">
        <v>2027.239</v>
      </c>
      <c r="BL43" s="18">
        <v>2056.802</v>
      </c>
      <c r="BM43" s="18">
        <v>2101.069</v>
      </c>
      <c r="BN43" s="45">
        <v>2001.312</v>
      </c>
      <c r="BO43" s="73">
        <v>2115.87738095238</v>
      </c>
      <c r="BP43" s="18">
        <v>2165.59642857143</v>
      </c>
      <c r="BQ43" s="18">
        <v>2240.48538961039</v>
      </c>
      <c r="BR43" s="45">
        <v>2166.49682539683</v>
      </c>
      <c r="BS43" s="73">
        <v>2310.72976190476</v>
      </c>
      <c r="BT43" s="18">
        <v>2358.60079365079</v>
      </c>
      <c r="BU43" s="18">
        <v>2425.49841269841</v>
      </c>
      <c r="BV43" s="45">
        <v>2384.15119047619</v>
      </c>
      <c r="BW43" s="73">
        <v>2466.26904761905</v>
      </c>
      <c r="BX43" s="18">
        <v>2525.76666666667</v>
      </c>
      <c r="BY43" s="18">
        <v>2569.84325396825</v>
      </c>
      <c r="BZ43" s="45">
        <v>2507.74206349206</v>
      </c>
      <c r="CA43" s="73">
        <v>2636.2253968254</v>
      </c>
      <c r="CB43" s="18">
        <v>2683.27301587302</v>
      </c>
      <c r="CC43" s="18">
        <v>2763.73015873016</v>
      </c>
      <c r="CD43" s="45">
        <v>2678.16587301587</v>
      </c>
      <c r="CE43" s="73">
        <v>2804.52063492064</v>
      </c>
      <c r="CF43" s="18">
        <v>2890.775</v>
      </c>
      <c r="CG43" s="18">
        <v>3001.36785714286</v>
      </c>
      <c r="CH43" s="45">
        <v>2965.69563492063</v>
      </c>
      <c r="CI43" s="73">
        <v>3180.56673881674</v>
      </c>
      <c r="CJ43" s="18">
        <v>3218.96951659452</v>
      </c>
      <c r="CK43" s="18">
        <v>3236.81713564214</v>
      </c>
      <c r="CL43" s="45">
        <v>3073.46038961039</v>
      </c>
      <c r="CM43" s="73">
        <v>3213.33373015873</v>
      </c>
      <c r="CN43" s="18">
        <v>3232.69603174603</v>
      </c>
      <c r="CO43" s="18">
        <v>3233.88214285714</v>
      </c>
      <c r="CP43" s="45">
        <v>3218.71031746032</v>
      </c>
      <c r="CQ43" s="73">
        <v>3270.4380952381</v>
      </c>
      <c r="CR43" s="18">
        <v>3247.14047619048</v>
      </c>
      <c r="CS43" s="18">
        <v>3243.69087301587</v>
      </c>
      <c r="CT43" s="45">
        <v>3140.07698412698</v>
      </c>
      <c r="CU43" s="73">
        <v>3253.475</v>
      </c>
      <c r="CV43" s="18">
        <v>3267.45634920635</v>
      </c>
      <c r="CW43" s="18">
        <v>3332.09007936508</v>
      </c>
      <c r="CX43" s="45">
        <v>3260.7623015873</v>
      </c>
      <c r="CY43" s="73">
        <v>3331.52896825397</v>
      </c>
      <c r="CZ43" s="18">
        <v>3338.33928571429</v>
      </c>
      <c r="DA43" s="18">
        <v>3391.6753968254</v>
      </c>
      <c r="DB43" s="45">
        <v>3289.98095238095</v>
      </c>
      <c r="DC43" s="73">
        <v>3387.03773448773</v>
      </c>
      <c r="DD43" s="18">
        <v>3501.045995671</v>
      </c>
      <c r="DE43" s="18">
        <v>3523.37738095238</v>
      </c>
      <c r="DF43" s="45">
        <v>3450.66388888889</v>
      </c>
      <c r="DG43" s="120">
        <v>3571.94246031746</v>
      </c>
      <c r="DH43" s="73">
        <v>3582.43452380952</v>
      </c>
      <c r="DI43" s="73">
        <v>3614.41706349206</v>
      </c>
      <c r="DJ43" s="79">
        <v>3497.5253968254</v>
      </c>
      <c r="DK43" s="120">
        <v>3653.69880952381</v>
      </c>
      <c r="DL43" s="73">
        <v>3658.45238095238</v>
      </c>
      <c r="DM43" s="73">
        <v>3684.22182539683</v>
      </c>
      <c r="DN43" s="79"/>
    </row>
    <row r="44" spans="1:118" s="19" customFormat="1" ht="16.5" customHeight="1">
      <c r="A44" s="126" t="s">
        <v>21</v>
      </c>
      <c r="B44" s="125"/>
      <c r="C44" s="73">
        <v>306.5095</v>
      </c>
      <c r="D44" s="18">
        <v>310.5929</v>
      </c>
      <c r="E44" s="18">
        <v>367.0929</v>
      </c>
      <c r="F44" s="45">
        <v>388.5929</v>
      </c>
      <c r="G44" s="73">
        <v>405.3944</v>
      </c>
      <c r="H44" s="18">
        <v>396.4667</v>
      </c>
      <c r="I44" s="18">
        <v>412.6333</v>
      </c>
      <c r="J44" s="45">
        <v>402.4278</v>
      </c>
      <c r="K44" s="73">
        <v>421.5833</v>
      </c>
      <c r="L44" s="18">
        <v>442.2167</v>
      </c>
      <c r="M44" s="18">
        <v>459.7167</v>
      </c>
      <c r="N44" s="45">
        <v>439.85</v>
      </c>
      <c r="O44" s="73">
        <v>423.1333</v>
      </c>
      <c r="P44" s="18">
        <v>435.4778</v>
      </c>
      <c r="Q44" s="18">
        <v>436.7417</v>
      </c>
      <c r="R44" s="45">
        <v>446.4917</v>
      </c>
      <c r="S44" s="73">
        <v>446.8429</v>
      </c>
      <c r="T44" s="18">
        <v>469.2833</v>
      </c>
      <c r="U44" s="18">
        <v>461.95</v>
      </c>
      <c r="V44" s="45">
        <v>464.3167</v>
      </c>
      <c r="W44" s="73">
        <v>470.1833</v>
      </c>
      <c r="X44" s="18">
        <v>484.8167</v>
      </c>
      <c r="Y44" s="18">
        <v>493.0333</v>
      </c>
      <c r="Z44" s="45">
        <v>500.5333</v>
      </c>
      <c r="AA44" s="73">
        <v>510</v>
      </c>
      <c r="AB44" s="18">
        <v>506.1429</v>
      </c>
      <c r="AC44" s="18">
        <v>510.4167</v>
      </c>
      <c r="AD44" s="45">
        <v>544.7</v>
      </c>
      <c r="AE44" s="73">
        <v>546.75</v>
      </c>
      <c r="AF44" s="18">
        <v>517.2833</v>
      </c>
      <c r="AG44" s="18">
        <v>516.7667</v>
      </c>
      <c r="AH44" s="45">
        <v>547</v>
      </c>
      <c r="AI44" s="73">
        <v>514.75</v>
      </c>
      <c r="AJ44" s="18">
        <v>518.0833</v>
      </c>
      <c r="AK44" s="18">
        <v>523.2</v>
      </c>
      <c r="AL44" s="45">
        <v>547.15</v>
      </c>
      <c r="AM44" s="73">
        <v>544.65</v>
      </c>
      <c r="AN44" s="18">
        <v>532.3167</v>
      </c>
      <c r="AO44" s="18">
        <v>517.5167</v>
      </c>
      <c r="AP44" s="45">
        <v>522.8167</v>
      </c>
      <c r="AQ44" s="73">
        <v>530.6167</v>
      </c>
      <c r="AR44" s="18">
        <v>545.8667</v>
      </c>
      <c r="AS44" s="18">
        <v>550.1429</v>
      </c>
      <c r="AT44" s="45">
        <v>543.5929</v>
      </c>
      <c r="AU44" s="73">
        <v>526.5095</v>
      </c>
      <c r="AV44" s="18">
        <v>538.0929</v>
      </c>
      <c r="AW44" s="18">
        <v>543.2595</v>
      </c>
      <c r="AX44" s="45">
        <v>542.0095</v>
      </c>
      <c r="AY44" s="73">
        <v>534.3429</v>
      </c>
      <c r="AZ44" s="18">
        <v>555.0333</v>
      </c>
      <c r="BA44" s="18">
        <v>586.2833</v>
      </c>
      <c r="BB44" s="45">
        <v>600.6167</v>
      </c>
      <c r="BC44" s="73">
        <v>590.9</v>
      </c>
      <c r="BD44" s="18">
        <v>600.7</v>
      </c>
      <c r="BE44" s="18">
        <v>603.7333</v>
      </c>
      <c r="BF44" s="45">
        <v>618.5595</v>
      </c>
      <c r="BG44" s="73">
        <v>611.4262</v>
      </c>
      <c r="BH44" s="18">
        <v>616.45</v>
      </c>
      <c r="BI44" s="18">
        <v>639.5667</v>
      </c>
      <c r="BJ44" s="45">
        <v>640.8444</v>
      </c>
      <c r="BK44" s="73">
        <v>654.4</v>
      </c>
      <c r="BL44" s="18">
        <v>665.7333</v>
      </c>
      <c r="BM44" s="18">
        <v>687.5667</v>
      </c>
      <c r="BN44" s="45">
        <v>661.7333</v>
      </c>
      <c r="BO44" s="73">
        <v>690.066666666667</v>
      </c>
      <c r="BP44" s="18">
        <v>704.616666666667</v>
      </c>
      <c r="BQ44" s="18">
        <v>727.366666666667</v>
      </c>
      <c r="BR44" s="45">
        <v>662.9</v>
      </c>
      <c r="BS44" s="73">
        <v>699.45</v>
      </c>
      <c r="BT44" s="18">
        <v>689.616666666667</v>
      </c>
      <c r="BU44" s="18">
        <v>705.033333333333</v>
      </c>
      <c r="BV44" s="45">
        <v>674.866666666667</v>
      </c>
      <c r="BW44" s="73">
        <v>711.7</v>
      </c>
      <c r="BX44" s="18">
        <v>715.7</v>
      </c>
      <c r="BY44" s="18">
        <v>729.5</v>
      </c>
      <c r="BZ44" s="45">
        <v>697.666666666667</v>
      </c>
      <c r="CA44" s="73">
        <v>704.583333333333</v>
      </c>
      <c r="CB44" s="18">
        <v>724.833333333333</v>
      </c>
      <c r="CC44" s="18">
        <v>709.916666666667</v>
      </c>
      <c r="CD44" s="45">
        <v>732</v>
      </c>
      <c r="CE44" s="73">
        <v>740.25</v>
      </c>
      <c r="CF44" s="18">
        <v>745.45</v>
      </c>
      <c r="CG44" s="18">
        <v>749.666666666667</v>
      </c>
      <c r="CH44" s="45">
        <v>747</v>
      </c>
      <c r="CI44" s="73">
        <v>763.47619047619</v>
      </c>
      <c r="CJ44" s="18">
        <v>789.791666666667</v>
      </c>
      <c r="CK44" s="18">
        <v>786.051190476191</v>
      </c>
      <c r="CL44" s="45">
        <v>747.833333333333</v>
      </c>
      <c r="CM44" s="73">
        <v>756</v>
      </c>
      <c r="CN44" s="18">
        <v>751.1</v>
      </c>
      <c r="CO44" s="18">
        <v>775.926190476191</v>
      </c>
      <c r="CP44" s="45">
        <v>775.583333333333</v>
      </c>
      <c r="CQ44" s="73">
        <v>735.583333333333</v>
      </c>
      <c r="CR44" s="18">
        <v>746.916666666667</v>
      </c>
      <c r="CS44" s="18">
        <v>738.833333333333</v>
      </c>
      <c r="CT44" s="45">
        <v>762.5</v>
      </c>
      <c r="CU44" s="73">
        <v>768.416666666667</v>
      </c>
      <c r="CV44" s="18">
        <v>741.5</v>
      </c>
      <c r="CW44" s="18">
        <v>741.15</v>
      </c>
      <c r="CX44" s="45">
        <v>767.533333333333</v>
      </c>
      <c r="CY44" s="73">
        <v>687.25</v>
      </c>
      <c r="CZ44" s="18">
        <v>669.709523809524</v>
      </c>
      <c r="DA44" s="18">
        <v>696.842857142857</v>
      </c>
      <c r="DB44" s="45">
        <v>722.416666666667</v>
      </c>
      <c r="DC44" s="73">
        <v>653.5</v>
      </c>
      <c r="DD44" s="18">
        <v>694.416666666667</v>
      </c>
      <c r="DE44" s="18">
        <v>632.166666666667</v>
      </c>
      <c r="DF44" s="45">
        <v>670.97619047619</v>
      </c>
      <c r="DG44" s="120">
        <v>648.083333333333</v>
      </c>
      <c r="DH44" s="73">
        <v>667.402380952381</v>
      </c>
      <c r="DI44" s="73">
        <v>696.959523809524</v>
      </c>
      <c r="DJ44" s="79">
        <v>700.666666666667</v>
      </c>
      <c r="DK44" s="120">
        <v>697.4</v>
      </c>
      <c r="DL44" s="73">
        <v>671.316666666667</v>
      </c>
      <c r="DM44" s="73">
        <v>705.983333333333</v>
      </c>
      <c r="DN44" s="79"/>
    </row>
    <row r="45" spans="1:118" s="19" customFormat="1" ht="16.5" customHeight="1">
      <c r="A45" s="126" t="s">
        <v>22</v>
      </c>
      <c r="B45" s="125"/>
      <c r="C45" s="73">
        <v>375.6429</v>
      </c>
      <c r="D45" s="18">
        <v>429.8429</v>
      </c>
      <c r="E45" s="18">
        <v>437.0929</v>
      </c>
      <c r="F45" s="45">
        <v>371.5429</v>
      </c>
      <c r="G45" s="73">
        <v>364.3444</v>
      </c>
      <c r="H45" s="18">
        <v>423.9667</v>
      </c>
      <c r="I45" s="18">
        <v>436.4667</v>
      </c>
      <c r="J45" s="45">
        <v>387.3944</v>
      </c>
      <c r="K45" s="73">
        <v>423.35</v>
      </c>
      <c r="L45" s="18">
        <v>456.1</v>
      </c>
      <c r="M45" s="18">
        <v>459.3</v>
      </c>
      <c r="N45" s="45">
        <v>420.3</v>
      </c>
      <c r="O45" s="73">
        <v>426.6833</v>
      </c>
      <c r="P45" s="18">
        <v>459.6444</v>
      </c>
      <c r="Q45" s="18">
        <v>469.0012</v>
      </c>
      <c r="R45" s="45">
        <v>414.7512</v>
      </c>
      <c r="S45" s="73">
        <v>449.9857</v>
      </c>
      <c r="T45" s="18">
        <v>474.4762</v>
      </c>
      <c r="U45" s="18">
        <v>482.6262</v>
      </c>
      <c r="V45" s="45">
        <v>425.0429</v>
      </c>
      <c r="W45" s="73">
        <v>513.5762</v>
      </c>
      <c r="X45" s="18">
        <v>537.0667</v>
      </c>
      <c r="Y45" s="18">
        <v>573.4833</v>
      </c>
      <c r="Z45" s="45">
        <v>504.3095</v>
      </c>
      <c r="AA45" s="73">
        <v>553.0429</v>
      </c>
      <c r="AB45" s="18">
        <v>585.6583</v>
      </c>
      <c r="AC45" s="18">
        <v>602.3845</v>
      </c>
      <c r="AD45" s="45">
        <v>560.3845</v>
      </c>
      <c r="AE45" s="73">
        <v>631.4857</v>
      </c>
      <c r="AF45" s="18">
        <v>668.6345</v>
      </c>
      <c r="AG45" s="18">
        <v>626.819</v>
      </c>
      <c r="AH45" s="45">
        <v>601.1762</v>
      </c>
      <c r="AI45" s="73">
        <v>617.3083</v>
      </c>
      <c r="AJ45" s="18">
        <v>625.3917</v>
      </c>
      <c r="AK45" s="18">
        <v>633.2179</v>
      </c>
      <c r="AL45" s="45">
        <v>598.3667</v>
      </c>
      <c r="AM45" s="73">
        <v>661.8143</v>
      </c>
      <c r="AN45" s="18">
        <v>674.9714</v>
      </c>
      <c r="AO45" s="18">
        <v>700.069</v>
      </c>
      <c r="AP45" s="45">
        <v>680.1833</v>
      </c>
      <c r="AQ45" s="73">
        <v>691.7381</v>
      </c>
      <c r="AR45" s="18">
        <v>708.3167</v>
      </c>
      <c r="AS45" s="18">
        <v>715.8833</v>
      </c>
      <c r="AT45" s="45">
        <v>713.6167</v>
      </c>
      <c r="AU45" s="73">
        <v>739.8</v>
      </c>
      <c r="AV45" s="18">
        <v>748.8929</v>
      </c>
      <c r="AW45" s="18">
        <v>740.2333</v>
      </c>
      <c r="AX45" s="45">
        <v>757.5929</v>
      </c>
      <c r="AY45" s="73">
        <v>753.7833</v>
      </c>
      <c r="AZ45" s="18">
        <v>835.7333</v>
      </c>
      <c r="BA45" s="18">
        <v>888.6167</v>
      </c>
      <c r="BB45" s="45">
        <v>899.85</v>
      </c>
      <c r="BC45" s="73">
        <v>949.8762</v>
      </c>
      <c r="BD45" s="18">
        <v>1046.067</v>
      </c>
      <c r="BE45" s="18">
        <v>1040.767</v>
      </c>
      <c r="BF45" s="45">
        <v>968.4167</v>
      </c>
      <c r="BG45" s="73">
        <v>1098.7</v>
      </c>
      <c r="BH45" s="18">
        <v>1222.633</v>
      </c>
      <c r="BI45" s="18">
        <v>1233.95</v>
      </c>
      <c r="BJ45" s="45">
        <v>1167.717</v>
      </c>
      <c r="BK45" s="73">
        <v>1077.533</v>
      </c>
      <c r="BL45" s="18">
        <v>1161.01</v>
      </c>
      <c r="BM45" s="18">
        <v>1207.35</v>
      </c>
      <c r="BN45" s="45">
        <v>1149.617</v>
      </c>
      <c r="BO45" s="73">
        <v>1188.88333333333</v>
      </c>
      <c r="BP45" s="18">
        <v>1218.7119047619</v>
      </c>
      <c r="BQ45" s="18">
        <v>1217.49848484848</v>
      </c>
      <c r="BR45" s="45">
        <v>1187.08333333333</v>
      </c>
      <c r="BS45" s="73">
        <v>1320.16666666667</v>
      </c>
      <c r="BT45" s="18">
        <v>1370.15952380952</v>
      </c>
      <c r="BU45" s="18">
        <v>1354.74285714286</v>
      </c>
      <c r="BV45" s="45">
        <v>1315.24285714286</v>
      </c>
      <c r="BW45" s="73">
        <v>1341.81904761905</v>
      </c>
      <c r="BX45" s="18">
        <v>1398.10238095238</v>
      </c>
      <c r="BY45" s="18">
        <v>1437.60238095238</v>
      </c>
      <c r="BZ45" s="45">
        <v>1393.06666666667</v>
      </c>
      <c r="CA45" s="73">
        <v>1468.89285714286</v>
      </c>
      <c r="CB45" s="18">
        <v>1516.05952380952</v>
      </c>
      <c r="CC45" s="18">
        <v>1568.90238095238</v>
      </c>
      <c r="CD45" s="45">
        <v>1490.61904761905</v>
      </c>
      <c r="CE45" s="73">
        <v>1590.20952380952</v>
      </c>
      <c r="CF45" s="18">
        <v>1666.92619047619</v>
      </c>
      <c r="CG45" s="18">
        <v>1703.71904761905</v>
      </c>
      <c r="CH45" s="45">
        <v>1590.29285714286</v>
      </c>
      <c r="CI45" s="73">
        <v>1733.37619047619</v>
      </c>
      <c r="CJ45" s="18">
        <v>1818.63571428571</v>
      </c>
      <c r="CK45" s="18">
        <v>1858.65952380952</v>
      </c>
      <c r="CL45" s="45">
        <v>1733.51666666667</v>
      </c>
      <c r="CM45" s="73">
        <v>1802.37619047619</v>
      </c>
      <c r="CN45" s="18">
        <v>1908.47619047619</v>
      </c>
      <c r="CO45" s="18">
        <v>1906.76904761905</v>
      </c>
      <c r="CP45" s="45">
        <v>1755.92619047619</v>
      </c>
      <c r="CQ45" s="73">
        <v>1814.57619047619</v>
      </c>
      <c r="CR45" s="18">
        <v>1886.4873015873</v>
      </c>
      <c r="CS45" s="18">
        <v>1930.94285714286</v>
      </c>
      <c r="CT45" s="45">
        <v>1838.10952380952</v>
      </c>
      <c r="CU45" s="73">
        <v>2043.56666666667</v>
      </c>
      <c r="CV45" s="18">
        <v>2094</v>
      </c>
      <c r="CW45" s="18">
        <v>2150.25833333333</v>
      </c>
      <c r="CX45" s="45">
        <v>2041.05</v>
      </c>
      <c r="CY45" s="73">
        <v>2105.23333333333</v>
      </c>
      <c r="CZ45" s="18">
        <v>2190.29523809524</v>
      </c>
      <c r="DA45" s="18">
        <v>2207.53571428571</v>
      </c>
      <c r="DB45" s="45">
        <v>2112.90238095238</v>
      </c>
      <c r="DC45" s="73">
        <v>2086.98333333333</v>
      </c>
      <c r="DD45" s="18">
        <v>2176.55277777778</v>
      </c>
      <c r="DE45" s="18">
        <v>2143.3619047619</v>
      </c>
      <c r="DF45" s="45">
        <v>2077.63452380952</v>
      </c>
      <c r="DG45" s="120">
        <v>2377.37857142857</v>
      </c>
      <c r="DH45" s="73">
        <v>2266.8</v>
      </c>
      <c r="DI45" s="73">
        <v>2257.32619047619</v>
      </c>
      <c r="DJ45" s="79">
        <v>2183.82777777778</v>
      </c>
      <c r="DK45" s="120">
        <v>2337.15</v>
      </c>
      <c r="DL45" s="73">
        <v>2409.19166666667</v>
      </c>
      <c r="DM45" s="73">
        <v>2469.61666666667</v>
      </c>
      <c r="DN45" s="79"/>
    </row>
    <row r="46" spans="1:118" s="19" customFormat="1" ht="16.5" customHeight="1">
      <c r="A46" s="126" t="s">
        <v>23</v>
      </c>
      <c r="B46" s="125"/>
      <c r="C46" s="73">
        <v>3326.187</v>
      </c>
      <c r="D46" s="18">
        <v>3344.746</v>
      </c>
      <c r="E46" s="18">
        <v>3366.955</v>
      </c>
      <c r="F46" s="45">
        <v>3315.001</v>
      </c>
      <c r="G46" s="73">
        <v>3343.275</v>
      </c>
      <c r="H46" s="18">
        <v>3407.939</v>
      </c>
      <c r="I46" s="18">
        <v>3394.564</v>
      </c>
      <c r="J46" s="45">
        <v>3346.644</v>
      </c>
      <c r="K46" s="73">
        <v>3385.982</v>
      </c>
      <c r="L46" s="18">
        <v>3452.332</v>
      </c>
      <c r="M46" s="18">
        <v>3448.474</v>
      </c>
      <c r="N46" s="45">
        <v>3432.785</v>
      </c>
      <c r="O46" s="73">
        <v>3452.444</v>
      </c>
      <c r="P46" s="18">
        <v>3517.394</v>
      </c>
      <c r="Q46" s="18">
        <v>3538.329</v>
      </c>
      <c r="R46" s="45">
        <v>3491.848</v>
      </c>
      <c r="S46" s="73">
        <v>3509.906</v>
      </c>
      <c r="T46" s="18">
        <v>3554.61</v>
      </c>
      <c r="U46" s="18">
        <v>3578.61</v>
      </c>
      <c r="V46" s="45">
        <v>3547.119</v>
      </c>
      <c r="W46" s="73">
        <v>3559.002</v>
      </c>
      <c r="X46" s="18">
        <v>3628.354</v>
      </c>
      <c r="Y46" s="18">
        <v>3614.248</v>
      </c>
      <c r="Z46" s="45">
        <v>3545.965</v>
      </c>
      <c r="AA46" s="73">
        <v>3542.745</v>
      </c>
      <c r="AB46" s="18">
        <v>3631.487</v>
      </c>
      <c r="AC46" s="18">
        <v>3634.188</v>
      </c>
      <c r="AD46" s="45">
        <v>3578.798</v>
      </c>
      <c r="AE46" s="73">
        <v>3575.315</v>
      </c>
      <c r="AF46" s="18">
        <v>3611.365</v>
      </c>
      <c r="AG46" s="18">
        <v>3589.756</v>
      </c>
      <c r="AH46" s="45">
        <v>3565.265</v>
      </c>
      <c r="AI46" s="73">
        <v>3618.183</v>
      </c>
      <c r="AJ46" s="18">
        <v>3630.632</v>
      </c>
      <c r="AK46" s="18">
        <v>3608.151</v>
      </c>
      <c r="AL46" s="45">
        <v>3569.779</v>
      </c>
      <c r="AM46" s="73">
        <v>3594.446</v>
      </c>
      <c r="AN46" s="18">
        <v>3639.46</v>
      </c>
      <c r="AO46" s="18">
        <v>3645.033</v>
      </c>
      <c r="AP46" s="45">
        <v>3586.317</v>
      </c>
      <c r="AQ46" s="73">
        <v>3614.058</v>
      </c>
      <c r="AR46" s="18">
        <v>3662.404</v>
      </c>
      <c r="AS46" s="18">
        <v>3636.075</v>
      </c>
      <c r="AT46" s="45">
        <v>3569.115</v>
      </c>
      <c r="AU46" s="73">
        <v>3626.421</v>
      </c>
      <c r="AV46" s="18">
        <v>3679.618</v>
      </c>
      <c r="AW46" s="18">
        <v>3668.845</v>
      </c>
      <c r="AX46" s="45">
        <v>3557.936</v>
      </c>
      <c r="AY46" s="73">
        <v>3572.801</v>
      </c>
      <c r="AZ46" s="18">
        <v>3636.346</v>
      </c>
      <c r="BA46" s="18">
        <v>3612.113</v>
      </c>
      <c r="BB46" s="45">
        <v>3552.024</v>
      </c>
      <c r="BC46" s="73">
        <v>3580.266</v>
      </c>
      <c r="BD46" s="18">
        <v>3598.996</v>
      </c>
      <c r="BE46" s="18">
        <v>3588.022</v>
      </c>
      <c r="BF46" s="45">
        <v>3511.368</v>
      </c>
      <c r="BG46" s="73">
        <v>3516.941</v>
      </c>
      <c r="BH46" s="18">
        <v>3525.309</v>
      </c>
      <c r="BI46" s="18">
        <v>3517.725</v>
      </c>
      <c r="BJ46" s="45">
        <v>3393.113</v>
      </c>
      <c r="BK46" s="73">
        <v>3442.598</v>
      </c>
      <c r="BL46" s="18">
        <v>3499.987</v>
      </c>
      <c r="BM46" s="18">
        <v>3439.026</v>
      </c>
      <c r="BN46" s="45">
        <v>3382.385</v>
      </c>
      <c r="BO46" s="73">
        <v>3349.24484126984</v>
      </c>
      <c r="BP46" s="18">
        <v>3382.2623015873</v>
      </c>
      <c r="BQ46" s="18">
        <v>3347.43275613276</v>
      </c>
      <c r="BR46" s="45">
        <v>3199.27337662338</v>
      </c>
      <c r="BS46" s="73">
        <v>3161.25432900433</v>
      </c>
      <c r="BT46" s="18">
        <v>3161.53452380952</v>
      </c>
      <c r="BU46" s="18">
        <v>3090.59837662338</v>
      </c>
      <c r="BV46" s="45">
        <v>2994.775</v>
      </c>
      <c r="BW46" s="73">
        <v>2977.4630952381</v>
      </c>
      <c r="BX46" s="18">
        <v>2994.69761904762</v>
      </c>
      <c r="BY46" s="18">
        <v>3033.58055555556</v>
      </c>
      <c r="BZ46" s="45">
        <v>2930.91031746032</v>
      </c>
      <c r="CA46" s="73">
        <v>2994.97698412698</v>
      </c>
      <c r="CB46" s="18">
        <v>2989.15357142857</v>
      </c>
      <c r="CC46" s="18">
        <v>2963.75555555556</v>
      </c>
      <c r="CD46" s="45">
        <v>2848.70674603175</v>
      </c>
      <c r="CE46" s="73">
        <v>2877.55631313131</v>
      </c>
      <c r="CF46" s="18">
        <v>2902.07817460317</v>
      </c>
      <c r="CG46" s="18">
        <v>2866.68888888889</v>
      </c>
      <c r="CH46" s="45">
        <v>2798.8205988456</v>
      </c>
      <c r="CI46" s="73">
        <v>2806.08077200577</v>
      </c>
      <c r="CJ46" s="18">
        <v>2822.22601010101</v>
      </c>
      <c r="CK46" s="18">
        <v>2816.11410533911</v>
      </c>
      <c r="CL46" s="45">
        <v>2706.22085137085</v>
      </c>
      <c r="CM46" s="73">
        <v>2761.34126984127</v>
      </c>
      <c r="CN46" s="18">
        <v>2781.59484126984</v>
      </c>
      <c r="CO46" s="18">
        <v>2754.57694805195</v>
      </c>
      <c r="CP46" s="45">
        <v>2641.52139249639</v>
      </c>
      <c r="CQ46" s="73">
        <v>2618.70512265512</v>
      </c>
      <c r="CR46" s="18">
        <v>2665.28537851038</v>
      </c>
      <c r="CS46" s="18">
        <v>2636.02942612943</v>
      </c>
      <c r="CT46" s="45">
        <v>2542.71544011544</v>
      </c>
      <c r="CU46" s="73">
        <v>2512.90313852814</v>
      </c>
      <c r="CV46" s="18">
        <v>2543.40442612943</v>
      </c>
      <c r="CW46" s="18">
        <v>2547.31712454212</v>
      </c>
      <c r="CX46" s="45">
        <v>2438.55674603175</v>
      </c>
      <c r="CY46" s="73">
        <v>2341.03373015873</v>
      </c>
      <c r="CZ46" s="18">
        <v>2468.44004329004</v>
      </c>
      <c r="DA46" s="18">
        <v>2474.39920634921</v>
      </c>
      <c r="DB46" s="45">
        <v>2397.49841269841</v>
      </c>
      <c r="DC46" s="73">
        <v>2273.40909090909</v>
      </c>
      <c r="DD46" s="18">
        <v>2407.6630952381</v>
      </c>
      <c r="DE46" s="18">
        <v>2214.56865079365</v>
      </c>
      <c r="DF46" s="45">
        <v>2227.85674603175</v>
      </c>
      <c r="DG46" s="120">
        <v>2259.77579365079</v>
      </c>
      <c r="DH46" s="73">
        <v>2285.74087301587</v>
      </c>
      <c r="DI46" s="73">
        <v>2243.72658730159</v>
      </c>
      <c r="DJ46" s="79">
        <v>2112.39087301587</v>
      </c>
      <c r="DK46" s="120">
        <v>2170.61593406593</v>
      </c>
      <c r="DL46" s="73">
        <v>2175.71699134199</v>
      </c>
      <c r="DM46" s="73">
        <v>2111.23524531025</v>
      </c>
      <c r="DN46" s="79"/>
    </row>
    <row r="47" spans="1:118" s="19" customFormat="1" ht="16.5" customHeight="1">
      <c r="A47" s="126" t="s">
        <v>24</v>
      </c>
      <c r="B47" s="125"/>
      <c r="C47" s="73">
        <v>21.5</v>
      </c>
      <c r="D47" s="18">
        <v>21</v>
      </c>
      <c r="E47" s="18">
        <v>21.33333</v>
      </c>
      <c r="F47" s="45">
        <v>21.66667</v>
      </c>
      <c r="G47" s="73">
        <v>20.66667</v>
      </c>
      <c r="H47" s="18">
        <v>20.83333</v>
      </c>
      <c r="I47" s="18">
        <v>20.75</v>
      </c>
      <c r="J47" s="45">
        <v>22.75</v>
      </c>
      <c r="K47" s="73">
        <v>23.75</v>
      </c>
      <c r="L47" s="18">
        <v>22.75</v>
      </c>
      <c r="M47" s="18">
        <v>21.75</v>
      </c>
      <c r="N47" s="45">
        <v>21.75</v>
      </c>
      <c r="O47" s="73">
        <v>23</v>
      </c>
      <c r="P47" s="18">
        <v>24</v>
      </c>
      <c r="Q47" s="18">
        <v>22.83333</v>
      </c>
      <c r="R47" s="45">
        <v>23.5</v>
      </c>
      <c r="S47" s="73">
        <v>22.5</v>
      </c>
      <c r="T47" s="18">
        <v>20.83333</v>
      </c>
      <c r="U47" s="18">
        <v>21.83333</v>
      </c>
      <c r="V47" s="45">
        <v>21.83333</v>
      </c>
      <c r="W47" s="73">
        <v>20.83333</v>
      </c>
      <c r="X47" s="18">
        <v>20.83333</v>
      </c>
      <c r="Y47" s="18">
        <v>19.83333</v>
      </c>
      <c r="Z47" s="45">
        <v>19.83333</v>
      </c>
      <c r="AA47" s="73">
        <v>20</v>
      </c>
      <c r="AB47" s="18">
        <v>20</v>
      </c>
      <c r="AC47" s="18">
        <v>21</v>
      </c>
      <c r="AD47" s="45">
        <v>20</v>
      </c>
      <c r="AE47" s="73">
        <v>21</v>
      </c>
      <c r="AF47" s="18">
        <v>19</v>
      </c>
      <c r="AG47" s="18">
        <v>28</v>
      </c>
      <c r="AH47" s="45">
        <v>28</v>
      </c>
      <c r="AI47" s="73">
        <v>29</v>
      </c>
      <c r="AJ47" s="18">
        <v>29</v>
      </c>
      <c r="AK47" s="18">
        <v>29.5</v>
      </c>
      <c r="AL47" s="45">
        <v>29.5</v>
      </c>
      <c r="AM47" s="73">
        <v>29.5</v>
      </c>
      <c r="AN47" s="18">
        <v>30</v>
      </c>
      <c r="AO47" s="18">
        <v>29.5</v>
      </c>
      <c r="AP47" s="45">
        <v>29.5</v>
      </c>
      <c r="AQ47" s="73">
        <v>30.5</v>
      </c>
      <c r="AR47" s="18">
        <v>30.7</v>
      </c>
      <c r="AS47" s="18">
        <v>29.5</v>
      </c>
      <c r="AT47" s="45">
        <v>30</v>
      </c>
      <c r="AU47" s="73">
        <v>30</v>
      </c>
      <c r="AV47" s="18">
        <v>29.83333</v>
      </c>
      <c r="AW47" s="18">
        <v>28.83333</v>
      </c>
      <c r="AX47" s="45">
        <v>28.83333</v>
      </c>
      <c r="AY47" s="73">
        <v>28</v>
      </c>
      <c r="AZ47" s="18">
        <v>29</v>
      </c>
      <c r="BA47" s="18">
        <v>28.5</v>
      </c>
      <c r="BB47" s="45">
        <v>28.5</v>
      </c>
      <c r="BC47" s="73">
        <v>29</v>
      </c>
      <c r="BD47" s="18">
        <v>29.5</v>
      </c>
      <c r="BE47" s="18">
        <v>26</v>
      </c>
      <c r="BF47" s="45">
        <v>28.5</v>
      </c>
      <c r="BG47" s="73">
        <v>31.5</v>
      </c>
      <c r="BH47" s="18">
        <v>30</v>
      </c>
      <c r="BI47" s="18">
        <v>27</v>
      </c>
      <c r="BJ47" s="45">
        <v>25</v>
      </c>
      <c r="BK47" s="73">
        <v>27.5</v>
      </c>
      <c r="BL47" s="18">
        <v>28</v>
      </c>
      <c r="BM47" s="18">
        <v>29.5</v>
      </c>
      <c r="BN47" s="45">
        <v>28.5</v>
      </c>
      <c r="BO47" s="73">
        <v>31.5</v>
      </c>
      <c r="BP47" s="18">
        <v>31.5</v>
      </c>
      <c r="BQ47" s="18">
        <v>31.5</v>
      </c>
      <c r="BR47" s="45">
        <v>30.5</v>
      </c>
      <c r="BS47" s="73">
        <v>30.5</v>
      </c>
      <c r="BT47" s="18">
        <v>28.5</v>
      </c>
      <c r="BU47" s="18">
        <v>28.5</v>
      </c>
      <c r="BV47" s="45">
        <v>25.5</v>
      </c>
      <c r="BW47" s="73">
        <v>24.5</v>
      </c>
      <c r="BX47" s="18">
        <v>25</v>
      </c>
      <c r="BY47" s="18">
        <v>26</v>
      </c>
      <c r="BZ47" s="45">
        <v>23.5</v>
      </c>
      <c r="CA47" s="73">
        <v>25.5</v>
      </c>
      <c r="CB47" s="18">
        <v>28.5</v>
      </c>
      <c r="CC47" s="18">
        <v>25.5</v>
      </c>
      <c r="CD47" s="45">
        <v>24.5</v>
      </c>
      <c r="CE47" s="73">
        <v>26</v>
      </c>
      <c r="CF47" s="18">
        <v>24.5</v>
      </c>
      <c r="CG47" s="18">
        <v>25.5</v>
      </c>
      <c r="CH47" s="45">
        <v>27.5</v>
      </c>
      <c r="CI47" s="73">
        <v>26.1666666666667</v>
      </c>
      <c r="CJ47" s="18">
        <v>26.5</v>
      </c>
      <c r="CK47" s="18">
        <v>25</v>
      </c>
      <c r="CL47" s="45">
        <v>28</v>
      </c>
      <c r="CM47" s="73">
        <v>30</v>
      </c>
      <c r="CN47" s="18">
        <v>28</v>
      </c>
      <c r="CO47" s="18">
        <v>26</v>
      </c>
      <c r="CP47" s="45">
        <v>26.5</v>
      </c>
      <c r="CQ47" s="73">
        <v>28.5</v>
      </c>
      <c r="CR47" s="18">
        <v>30</v>
      </c>
      <c r="CS47" s="18">
        <v>28</v>
      </c>
      <c r="CT47" s="45">
        <v>30.5</v>
      </c>
      <c r="CU47" s="73">
        <v>31.5</v>
      </c>
      <c r="CV47" s="18">
        <v>33</v>
      </c>
      <c r="CW47" s="18">
        <v>32.5</v>
      </c>
      <c r="CX47" s="45">
        <v>28</v>
      </c>
      <c r="CY47" s="73">
        <v>26.5</v>
      </c>
      <c r="CZ47" s="18">
        <v>26.5</v>
      </c>
      <c r="DA47" s="18">
        <v>27.5</v>
      </c>
      <c r="DB47" s="45">
        <v>27</v>
      </c>
      <c r="DC47" s="73">
        <v>28</v>
      </c>
      <c r="DD47" s="18">
        <v>26</v>
      </c>
      <c r="DE47" s="18">
        <v>29.5</v>
      </c>
      <c r="DF47" s="45">
        <v>27.5</v>
      </c>
      <c r="DG47" s="120">
        <v>32.5</v>
      </c>
      <c r="DH47" s="73">
        <v>32</v>
      </c>
      <c r="DI47" s="73">
        <v>30.5</v>
      </c>
      <c r="DJ47" s="79">
        <v>29.5</v>
      </c>
      <c r="DK47" s="120">
        <v>30.6666666666667</v>
      </c>
      <c r="DL47" s="73">
        <v>31.5</v>
      </c>
      <c r="DM47" s="73">
        <v>33.5</v>
      </c>
      <c r="DN47" s="79"/>
    </row>
    <row r="48" spans="1:118" s="19" customFormat="1" ht="16.5" customHeight="1">
      <c r="A48" s="126" t="s">
        <v>52</v>
      </c>
      <c r="B48" s="125"/>
      <c r="C48" s="73">
        <v>78.33333</v>
      </c>
      <c r="D48" s="18">
        <v>71.11667</v>
      </c>
      <c r="E48" s="18">
        <v>63.86667</v>
      </c>
      <c r="F48" s="45">
        <v>56.95</v>
      </c>
      <c r="G48" s="73">
        <v>56.08333</v>
      </c>
      <c r="H48" s="18">
        <v>60.2</v>
      </c>
      <c r="I48" s="18">
        <v>58.16667</v>
      </c>
      <c r="J48" s="45">
        <v>46.16667</v>
      </c>
      <c r="K48" s="73">
        <v>46.66667</v>
      </c>
      <c r="L48" s="18">
        <v>32.66667</v>
      </c>
      <c r="M48" s="18">
        <v>34.66667</v>
      </c>
      <c r="N48" s="45">
        <v>43</v>
      </c>
      <c r="O48" s="73">
        <v>35.41667</v>
      </c>
      <c r="P48" s="18">
        <v>35.7</v>
      </c>
      <c r="Q48" s="18">
        <v>124.8667</v>
      </c>
      <c r="R48" s="45">
        <v>94.28333</v>
      </c>
      <c r="S48" s="73">
        <v>48.2</v>
      </c>
      <c r="T48" s="18">
        <v>46.2</v>
      </c>
      <c r="U48" s="18">
        <v>43.58333</v>
      </c>
      <c r="V48" s="45">
        <v>49.25</v>
      </c>
      <c r="W48" s="73">
        <v>69.08333</v>
      </c>
      <c r="X48" s="18">
        <v>61.25</v>
      </c>
      <c r="Y48" s="18">
        <v>61.91667</v>
      </c>
      <c r="Z48" s="45">
        <v>52.05952</v>
      </c>
      <c r="AA48" s="73">
        <v>60.91667</v>
      </c>
      <c r="AB48" s="18">
        <v>57.08333</v>
      </c>
      <c r="AC48" s="18">
        <v>73.16667</v>
      </c>
      <c r="AD48" s="45">
        <v>58.66667</v>
      </c>
      <c r="AE48" s="73">
        <v>58.16667</v>
      </c>
      <c r="AF48" s="18">
        <v>49.5</v>
      </c>
      <c r="AG48" s="18">
        <v>47.03333</v>
      </c>
      <c r="AH48" s="45">
        <v>48.625</v>
      </c>
      <c r="AI48" s="73">
        <v>74.79167</v>
      </c>
      <c r="AJ48" s="18">
        <v>58.33333</v>
      </c>
      <c r="AK48" s="18">
        <v>68.66667</v>
      </c>
      <c r="AL48" s="45">
        <v>127.0333</v>
      </c>
      <c r="AM48" s="73">
        <v>118.7833</v>
      </c>
      <c r="AN48" s="18">
        <v>71.41667</v>
      </c>
      <c r="AO48" s="18">
        <v>67.5</v>
      </c>
      <c r="AP48" s="45">
        <v>63</v>
      </c>
      <c r="AQ48" s="73">
        <v>64.66667</v>
      </c>
      <c r="AR48" s="18">
        <v>82.83333</v>
      </c>
      <c r="AS48" s="18">
        <v>54.33333</v>
      </c>
      <c r="AT48" s="45">
        <v>57.08333</v>
      </c>
      <c r="AU48" s="73">
        <v>65.75</v>
      </c>
      <c r="AV48" s="18">
        <v>67.03333</v>
      </c>
      <c r="AW48" s="18">
        <v>60.53333</v>
      </c>
      <c r="AX48" s="45">
        <v>60.53333</v>
      </c>
      <c r="AY48" s="73">
        <v>82.86667</v>
      </c>
      <c r="AZ48" s="18">
        <v>98.36667</v>
      </c>
      <c r="BA48" s="18">
        <v>115.8667</v>
      </c>
      <c r="BB48" s="45">
        <v>111.3333</v>
      </c>
      <c r="BC48" s="73">
        <v>83.83333</v>
      </c>
      <c r="BD48" s="18">
        <v>95.5</v>
      </c>
      <c r="BE48" s="18">
        <v>101.3333</v>
      </c>
      <c r="BF48" s="45">
        <v>91.83333</v>
      </c>
      <c r="BG48" s="73">
        <v>74.83333</v>
      </c>
      <c r="BH48" s="18">
        <v>90</v>
      </c>
      <c r="BI48" s="18">
        <v>95.2</v>
      </c>
      <c r="BJ48" s="45">
        <v>72.95</v>
      </c>
      <c r="BK48" s="73">
        <v>57.5</v>
      </c>
      <c r="BL48" s="18">
        <v>60.5</v>
      </c>
      <c r="BM48" s="18">
        <v>75.07143</v>
      </c>
      <c r="BN48" s="45">
        <v>65.57143</v>
      </c>
      <c r="BO48" s="73">
        <v>58.5</v>
      </c>
      <c r="BP48" s="18">
        <v>61.75</v>
      </c>
      <c r="BQ48" s="18">
        <v>49.5</v>
      </c>
      <c r="BR48" s="45">
        <v>62.5</v>
      </c>
      <c r="BS48" s="73">
        <v>105.333333333333</v>
      </c>
      <c r="BT48" s="18">
        <v>56.1428571428571</v>
      </c>
      <c r="BU48" s="18">
        <v>48.4761904761905</v>
      </c>
      <c r="BV48" s="45">
        <v>53.3333333333333</v>
      </c>
      <c r="BW48" s="73">
        <v>50.3333333333333</v>
      </c>
      <c r="BX48" s="18">
        <v>59.1666666666667</v>
      </c>
      <c r="BY48" s="18">
        <v>63.1666666666667</v>
      </c>
      <c r="BZ48" s="45">
        <v>67.6666666666667</v>
      </c>
      <c r="CA48" s="73">
        <v>66.6666666666667</v>
      </c>
      <c r="CB48" s="18">
        <v>70.1666666666667</v>
      </c>
      <c r="CC48" s="18">
        <v>65.1666666666667</v>
      </c>
      <c r="CD48" s="45">
        <v>62.8333333333333</v>
      </c>
      <c r="CE48" s="73">
        <v>68.3333333333333</v>
      </c>
      <c r="CF48" s="18">
        <v>67.3333333333333</v>
      </c>
      <c r="CG48" s="18">
        <v>64.3333333333333</v>
      </c>
      <c r="CH48" s="45">
        <v>51.3333333333333</v>
      </c>
      <c r="CI48" s="73">
        <v>56.8333333333333</v>
      </c>
      <c r="CJ48" s="18">
        <v>49.8333333333333</v>
      </c>
      <c r="CK48" s="18">
        <v>48.9166666666667</v>
      </c>
      <c r="CL48" s="45">
        <v>44.3333333333333</v>
      </c>
      <c r="CM48" s="73">
        <v>88.3333333333333</v>
      </c>
      <c r="CN48" s="18">
        <v>95.8333333333333</v>
      </c>
      <c r="CO48" s="18">
        <v>91.4166666666667</v>
      </c>
      <c r="CP48" s="45">
        <v>92.6666666666667</v>
      </c>
      <c r="CQ48" s="73">
        <v>96</v>
      </c>
      <c r="CR48" s="18">
        <v>94.3333333333333</v>
      </c>
      <c r="CS48" s="18">
        <v>93.6666666666667</v>
      </c>
      <c r="CT48" s="45">
        <v>96.1666666666667</v>
      </c>
      <c r="CU48" s="73">
        <v>86.1666666666667</v>
      </c>
      <c r="CV48" s="18">
        <v>90</v>
      </c>
      <c r="CW48" s="18">
        <v>85.5</v>
      </c>
      <c r="CX48" s="45">
        <v>88.5</v>
      </c>
      <c r="CY48" s="73">
        <v>98</v>
      </c>
      <c r="CZ48" s="18">
        <v>90</v>
      </c>
      <c r="DA48" s="18">
        <v>88.5</v>
      </c>
      <c r="DB48" s="45">
        <v>79.5</v>
      </c>
      <c r="DC48" s="73">
        <v>83.5</v>
      </c>
      <c r="DD48" s="18">
        <v>86.5</v>
      </c>
      <c r="DE48" s="18">
        <v>85.5</v>
      </c>
      <c r="DF48" s="45">
        <v>89</v>
      </c>
      <c r="DG48" s="120">
        <v>94.5</v>
      </c>
      <c r="DH48" s="73">
        <v>93.3333333333333</v>
      </c>
      <c r="DI48" s="73">
        <v>99.5</v>
      </c>
      <c r="DJ48" s="79">
        <v>99</v>
      </c>
      <c r="DK48" s="120">
        <v>101.5</v>
      </c>
      <c r="DL48" s="73">
        <v>103.25</v>
      </c>
      <c r="DM48" s="73">
        <v>111.666666666667</v>
      </c>
      <c r="DN48" s="79"/>
    </row>
    <row r="49" spans="1:118" s="43" customFormat="1" ht="15.75">
      <c r="A49" s="138" t="s">
        <v>0</v>
      </c>
      <c r="B49" s="139"/>
      <c r="C49" s="80">
        <v>35483.00043</v>
      </c>
      <c r="D49" s="30">
        <v>35731.99957</v>
      </c>
      <c r="E49" s="30">
        <v>35717.00030000001</v>
      </c>
      <c r="F49" s="47">
        <v>35737.99937</v>
      </c>
      <c r="G49" s="80">
        <v>36105.0018</v>
      </c>
      <c r="H49" s="30">
        <v>36257.00153</v>
      </c>
      <c r="I49" s="30">
        <v>36489.00097</v>
      </c>
      <c r="J49" s="47">
        <v>36759.99996999999</v>
      </c>
      <c r="K49" s="80">
        <v>36896.99997</v>
      </c>
      <c r="L49" s="30">
        <v>37100.999670000005</v>
      </c>
      <c r="M49" s="30">
        <v>37260.99997</v>
      </c>
      <c r="N49" s="47">
        <v>37881.0012</v>
      </c>
      <c r="O49" s="80">
        <v>38312.00147000001</v>
      </c>
      <c r="P49" s="30">
        <v>38596.9985</v>
      </c>
      <c r="Q49" s="30">
        <v>38583.000629999995</v>
      </c>
      <c r="R49" s="47">
        <v>38916.99973</v>
      </c>
      <c r="S49" s="80">
        <v>39306.9997</v>
      </c>
      <c r="T49" s="30">
        <v>39903.99863</v>
      </c>
      <c r="U49" s="30">
        <v>39934.99836</v>
      </c>
      <c r="V49" s="47">
        <v>40333.999930000005</v>
      </c>
      <c r="W49" s="80">
        <v>40691.00056000001</v>
      </c>
      <c r="X49" s="30">
        <v>41110.000430000015</v>
      </c>
      <c r="Y49" s="30">
        <v>41259.00000000001</v>
      </c>
      <c r="Z49" s="47">
        <v>41140.00035000002</v>
      </c>
      <c r="AA49" s="80">
        <v>41916.99987000001</v>
      </c>
      <c r="AB49" s="30">
        <v>42128.00203</v>
      </c>
      <c r="AC49" s="30">
        <v>42269.99917000001</v>
      </c>
      <c r="AD49" s="47">
        <v>42413.000669999994</v>
      </c>
      <c r="AE49" s="80">
        <v>42942.000270000004</v>
      </c>
      <c r="AF49" s="30">
        <v>43619.0009</v>
      </c>
      <c r="AG49" s="30">
        <v>43742.000929999995</v>
      </c>
      <c r="AH49" s="47">
        <v>43932.99800000001</v>
      </c>
      <c r="AI49" s="80">
        <v>44108.99876999999</v>
      </c>
      <c r="AJ49" s="30">
        <v>44649.99853</v>
      </c>
      <c r="AK49" s="30">
        <v>44892.999070000005</v>
      </c>
      <c r="AL49" s="47">
        <v>45123.99910000001</v>
      </c>
      <c r="AM49" s="80">
        <v>46470.0002</v>
      </c>
      <c r="AN49" s="30">
        <v>46550.999970000004</v>
      </c>
      <c r="AO49" s="30">
        <v>46969.9993</v>
      </c>
      <c r="AP49" s="47">
        <v>47004.001200000006</v>
      </c>
      <c r="AQ49" s="80">
        <v>48335.99996999999</v>
      </c>
      <c r="AR49" s="30">
        <v>48902.00233000001</v>
      </c>
      <c r="AS49" s="30">
        <v>48863.00153</v>
      </c>
      <c r="AT49" s="47">
        <v>48945.00083</v>
      </c>
      <c r="AU49" s="80">
        <v>50921.0011</v>
      </c>
      <c r="AV49" s="30">
        <v>51641.99866000002</v>
      </c>
      <c r="AW49" s="30">
        <v>52095.00166000001</v>
      </c>
      <c r="AX49" s="47">
        <v>51769.99976</v>
      </c>
      <c r="AY49" s="80">
        <v>53147.99937000003</v>
      </c>
      <c r="AZ49" s="30">
        <v>54172.00067000002</v>
      </c>
      <c r="BA49" s="30">
        <v>54495.99909999999</v>
      </c>
      <c r="BB49" s="47">
        <v>54355.00059999998</v>
      </c>
      <c r="BC49" s="80">
        <v>56496.99973000001</v>
      </c>
      <c r="BD49" s="30">
        <v>57305.000199999995</v>
      </c>
      <c r="BE49" s="30">
        <v>57948.001299999996</v>
      </c>
      <c r="BF49" s="47">
        <v>57253.99923</v>
      </c>
      <c r="BG49" s="80">
        <v>58682.00212999999</v>
      </c>
      <c r="BH49" s="30">
        <v>59059.0004</v>
      </c>
      <c r="BI49" s="30">
        <v>59206.000700000004</v>
      </c>
      <c r="BJ49" s="47">
        <v>58405.0007</v>
      </c>
      <c r="BK49" s="80">
        <v>60682.9985</v>
      </c>
      <c r="BL49" s="30">
        <v>61000.998499999994</v>
      </c>
      <c r="BM49" s="30">
        <v>61536.999630000006</v>
      </c>
      <c r="BN49" s="47">
        <v>60755.000329999995</v>
      </c>
      <c r="BO49" s="80">
        <v>63302.04999999998</v>
      </c>
      <c r="BP49" s="30">
        <v>64076.05</v>
      </c>
      <c r="BQ49" s="30">
        <v>64354.85</v>
      </c>
      <c r="BR49" s="47">
        <v>63221.21666666666</v>
      </c>
      <c r="BS49" s="80">
        <v>64810.050000000025</v>
      </c>
      <c r="BT49" s="30">
        <v>64963.80000000005</v>
      </c>
      <c r="BU49" s="30">
        <v>64922.31666666669</v>
      </c>
      <c r="BV49" s="47">
        <v>63717.233333333366</v>
      </c>
      <c r="BW49" s="80">
        <v>65143.71666666668</v>
      </c>
      <c r="BX49" s="30">
        <v>65027.30000000004</v>
      </c>
      <c r="BY49" s="30">
        <v>65481.266666666685</v>
      </c>
      <c r="BZ49" s="47">
        <v>64405.049999999996</v>
      </c>
      <c r="CA49" s="80">
        <v>65828.35000000005</v>
      </c>
      <c r="CB49" s="30">
        <v>65867.1</v>
      </c>
      <c r="CC49" s="30">
        <v>66308.60000000003</v>
      </c>
      <c r="CD49" s="47">
        <v>65102.63333333331</v>
      </c>
      <c r="CE49" s="80">
        <v>67197.68333333338</v>
      </c>
      <c r="CF49" s="30">
        <v>67373.06666666667</v>
      </c>
      <c r="CG49" s="30">
        <v>67106.79999999996</v>
      </c>
      <c r="CH49" s="47">
        <v>65388.633333333295</v>
      </c>
      <c r="CI49" s="80">
        <v>66948.8</v>
      </c>
      <c r="CJ49" s="30">
        <v>66759.93333333335</v>
      </c>
      <c r="CK49" s="30">
        <v>66381.45000000006</v>
      </c>
      <c r="CL49" s="47">
        <v>64304.85000000004</v>
      </c>
      <c r="CM49" s="80">
        <v>66296.76666666668</v>
      </c>
      <c r="CN49" s="30">
        <v>66258.01666666674</v>
      </c>
      <c r="CO49" s="30">
        <v>65880.60000000003</v>
      </c>
      <c r="CP49" s="47">
        <v>64193.93333333334</v>
      </c>
      <c r="CQ49" s="80">
        <v>65872.93333333328</v>
      </c>
      <c r="CR49" s="30">
        <v>65869.38333333327</v>
      </c>
      <c r="CS49" s="30">
        <v>65686.18333333335</v>
      </c>
      <c r="CT49" s="47">
        <v>64235.049999999996</v>
      </c>
      <c r="CU49" s="80">
        <v>65806.96666666666</v>
      </c>
      <c r="CV49" s="30">
        <v>65939.63333333335</v>
      </c>
      <c r="CW49" s="30">
        <v>66307.54999999999</v>
      </c>
      <c r="CX49" s="47">
        <v>64947.46666666674</v>
      </c>
      <c r="CY49" s="80">
        <v>64584.46666666664</v>
      </c>
      <c r="CZ49" s="30">
        <v>64814.75</v>
      </c>
      <c r="DA49" s="30">
        <v>65798</v>
      </c>
      <c r="DB49" s="47">
        <v>64263.05000000001</v>
      </c>
      <c r="DC49" s="80">
        <v>64717.9666666667</v>
      </c>
      <c r="DD49" s="30">
        <v>66326.6646464646</v>
      </c>
      <c r="DE49" s="30">
        <v>65625.49722222215</v>
      </c>
      <c r="DF49" s="47">
        <v>64452.41388888888</v>
      </c>
      <c r="DG49" s="102">
        <v>67131.78769841265</v>
      </c>
      <c r="DH49" s="80">
        <v>67676.9904761904</v>
      </c>
      <c r="DI49" s="80">
        <v>68158.93333333332</v>
      </c>
      <c r="DJ49" s="103">
        <v>66575.76666666668</v>
      </c>
      <c r="DK49" s="102">
        <v>68755.66666666663</v>
      </c>
      <c r="DL49" s="80">
        <v>68763.49999999997</v>
      </c>
      <c r="DM49" s="80">
        <v>68788.13333333324</v>
      </c>
      <c r="DN49" s="103"/>
    </row>
    <row r="50" spans="1:92" s="4" customFormat="1" ht="16.5" customHeight="1">
      <c r="A50" s="65"/>
      <c r="B50" s="65"/>
      <c r="C50" s="77"/>
      <c r="D50" s="39"/>
      <c r="E50" s="39"/>
      <c r="F50" s="39"/>
      <c r="G50" s="39"/>
      <c r="H50" s="39"/>
      <c r="I50" s="39"/>
      <c r="J50" s="39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38"/>
      <c r="CN50" s="38"/>
    </row>
    <row r="51" spans="1:90" s="36" customFormat="1" ht="12.75">
      <c r="A51" s="63" t="s">
        <v>1</v>
      </c>
      <c r="B51" s="66"/>
      <c r="C51" s="7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</row>
    <row r="52" spans="1:2" ht="12.75">
      <c r="A52" s="67" t="s">
        <v>33</v>
      </c>
      <c r="B52" s="60"/>
    </row>
    <row r="53" spans="1:33" s="33" customFormat="1" ht="12.75">
      <c r="A53" s="67" t="s">
        <v>31</v>
      </c>
      <c r="B53" s="63"/>
      <c r="C53" s="71"/>
      <c r="AG53" s="8"/>
    </row>
    <row r="54" spans="1:33" s="33" customFormat="1" ht="12.75">
      <c r="A54" s="68" t="s">
        <v>35</v>
      </c>
      <c r="B54" s="63"/>
      <c r="C54" s="71"/>
      <c r="AG54" s="8"/>
    </row>
    <row r="55" spans="1:33" s="33" customFormat="1" ht="12.75">
      <c r="A55" s="54" t="s">
        <v>53</v>
      </c>
      <c r="C55" s="71"/>
      <c r="AG55" s="8"/>
    </row>
    <row r="56" spans="1:33" s="33" customFormat="1" ht="12.75">
      <c r="A56" s="68" t="s">
        <v>48</v>
      </c>
      <c r="B56" s="63"/>
      <c r="C56" s="71"/>
      <c r="AG56" s="8"/>
    </row>
    <row r="57" spans="1:33" s="33" customFormat="1" ht="12.75">
      <c r="A57" s="68" t="s">
        <v>50</v>
      </c>
      <c r="B57" s="63"/>
      <c r="C57" s="71"/>
      <c r="AG57" s="8"/>
    </row>
    <row r="58" spans="1:33" s="33" customFormat="1" ht="12.75">
      <c r="A58" s="68" t="s">
        <v>51</v>
      </c>
      <c r="B58" s="63"/>
      <c r="C58" s="71"/>
      <c r="AG58" s="8"/>
    </row>
    <row r="59" spans="1:33" s="33" customFormat="1" ht="12.75">
      <c r="A59" s="63"/>
      <c r="B59" s="63"/>
      <c r="C59" s="71"/>
      <c r="AG59" s="8"/>
    </row>
  </sheetData>
  <sheetProtection/>
  <mergeCells count="71">
    <mergeCell ref="DK6:DN6"/>
    <mergeCell ref="A42:B42"/>
    <mergeCell ref="A43:B43"/>
    <mergeCell ref="A38:B38"/>
    <mergeCell ref="A39:B39"/>
    <mergeCell ref="DG6:DJ6"/>
    <mergeCell ref="A41:B41"/>
    <mergeCell ref="A40:B40"/>
    <mergeCell ref="A29:B29"/>
    <mergeCell ref="A30:B30"/>
    <mergeCell ref="A35:B35"/>
    <mergeCell ref="A36:B36"/>
    <mergeCell ref="A49:B49"/>
    <mergeCell ref="A44:B44"/>
    <mergeCell ref="A45:B45"/>
    <mergeCell ref="A46:B46"/>
    <mergeCell ref="A47:B47"/>
    <mergeCell ref="A48:B48"/>
    <mergeCell ref="A37:B37"/>
    <mergeCell ref="A22:B22"/>
    <mergeCell ref="A23:B23"/>
    <mergeCell ref="A26:B26"/>
    <mergeCell ref="A27:B27"/>
    <mergeCell ref="A28:B28"/>
    <mergeCell ref="A31:B31"/>
    <mergeCell ref="A32:B32"/>
    <mergeCell ref="A33:B33"/>
    <mergeCell ref="A34:B34"/>
    <mergeCell ref="A1:B1"/>
    <mergeCell ref="A2:B2"/>
    <mergeCell ref="A6:B6"/>
    <mergeCell ref="A9:B9"/>
    <mergeCell ref="A10:B10"/>
    <mergeCell ref="A11:B11"/>
    <mergeCell ref="A5:B5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CQ6:CT6"/>
    <mergeCell ref="AE6:AH6"/>
    <mergeCell ref="C6:F6"/>
    <mergeCell ref="G6:J6"/>
    <mergeCell ref="AI6:AL6"/>
    <mergeCell ref="AM6:AP6"/>
    <mergeCell ref="AQ6:AT6"/>
    <mergeCell ref="K6:N6"/>
    <mergeCell ref="O6:R6"/>
    <mergeCell ref="S6:V6"/>
    <mergeCell ref="W6:Z6"/>
    <mergeCell ref="CE6:CH6"/>
    <mergeCell ref="BK6:BN6"/>
    <mergeCell ref="BO6:BR6"/>
    <mergeCell ref="BS6:BV6"/>
    <mergeCell ref="BW6:BZ6"/>
    <mergeCell ref="AU6:AX6"/>
    <mergeCell ref="DC6:DF6"/>
    <mergeCell ref="CM6:CP6"/>
    <mergeCell ref="CA6:CD6"/>
    <mergeCell ref="CI6:CL6"/>
    <mergeCell ref="AA6:AD6"/>
    <mergeCell ref="AY6:BB6"/>
    <mergeCell ref="BC6:BF6"/>
    <mergeCell ref="BG6:BJ6"/>
    <mergeCell ref="CY6:DB6"/>
    <mergeCell ref="CU6:CX6"/>
  </mergeCells>
  <printOptions/>
  <pageMargins left="0.7874015748031497" right="0.7874015748031497" top="0.984251968503937" bottom="0.984251968503937" header="0.5118110236220472" footer="0.5118110236220472"/>
  <pageSetup fitToWidth="10" fitToHeight="1" horizontalDpi="600" verticalDpi="600" orientation="landscape" paperSize="9" scale="55" r:id="rId3"/>
  <headerFooter>
    <oddFooter>&amp;LISEE - Document édité le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O62"/>
  <sheetViews>
    <sheetView zoomScalePageLayoutView="0" workbookViewId="0" topLeftCell="A1">
      <pane xSplit="1" ySplit="6" topLeftCell="X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B9" sqref="AB9"/>
    </sheetView>
  </sheetViews>
  <sheetFormatPr defaultColWidth="11.421875" defaultRowHeight="12.75"/>
  <cols>
    <col min="1" max="1" width="52.28125" style="9" customWidth="1"/>
    <col min="2" max="26" width="12.140625" style="9" customWidth="1"/>
    <col min="27" max="67" width="11.421875" style="3" customWidth="1"/>
    <col min="68" max="16384" width="11.421875" style="9" customWidth="1"/>
  </cols>
  <sheetData>
    <row r="2" spans="1:67" s="8" customFormat="1" ht="19.5">
      <c r="A2" s="13" t="s">
        <v>25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s="8" customFormat="1" ht="12.75">
      <c r="A3" s="10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s="8" customFormat="1" ht="12.75">
      <c r="A4" s="69" t="s">
        <v>56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s="8" customFormat="1" ht="12.75">
      <c r="A5" s="58" t="str">
        <f>'trimestriel '!A5:B5</f>
        <v>Données mises à jour le : 14/02/24
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29" s="15" customFormat="1" ht="17.25">
      <c r="A6" s="14" t="s">
        <v>32</v>
      </c>
      <c r="B6" s="14">
        <v>1995</v>
      </c>
      <c r="C6" s="14">
        <v>1996</v>
      </c>
      <c r="D6" s="14">
        <v>1997</v>
      </c>
      <c r="E6" s="14">
        <v>1998</v>
      </c>
      <c r="F6" s="14">
        <v>1999</v>
      </c>
      <c r="G6" s="14">
        <v>2000</v>
      </c>
      <c r="H6" s="14">
        <v>2001</v>
      </c>
      <c r="I6" s="14">
        <v>2002</v>
      </c>
      <c r="J6" s="14">
        <v>2003</v>
      </c>
      <c r="K6" s="14">
        <v>2004</v>
      </c>
      <c r="L6" s="14">
        <v>2005</v>
      </c>
      <c r="M6" s="14">
        <v>2006</v>
      </c>
      <c r="N6" s="14">
        <v>2007</v>
      </c>
      <c r="O6" s="14">
        <v>2008</v>
      </c>
      <c r="P6" s="14">
        <v>2009</v>
      </c>
      <c r="Q6" s="14">
        <v>2010</v>
      </c>
      <c r="R6" s="14">
        <v>2011</v>
      </c>
      <c r="S6" s="14">
        <v>2012</v>
      </c>
      <c r="T6" s="14">
        <v>2013</v>
      </c>
      <c r="U6" s="14">
        <v>2014</v>
      </c>
      <c r="V6" s="14">
        <v>2015</v>
      </c>
      <c r="W6" s="14">
        <v>2016</v>
      </c>
      <c r="X6" s="14">
        <v>2017</v>
      </c>
      <c r="Y6" s="14">
        <v>2018</v>
      </c>
      <c r="Z6" s="14">
        <v>2019</v>
      </c>
      <c r="AA6" s="14">
        <v>2020</v>
      </c>
      <c r="AB6" s="14">
        <v>2021</v>
      </c>
      <c r="AC6" s="14">
        <v>2022</v>
      </c>
    </row>
    <row r="7" spans="1:67" s="8" customFormat="1" ht="12.75">
      <c r="A7" s="9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s="11" customFormat="1" ht="15" customHeight="1">
      <c r="A8" s="16" t="s">
        <v>45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s="19" customFormat="1" ht="16.5" customHeight="1">
      <c r="A9" s="17" t="s">
        <v>2</v>
      </c>
      <c r="B9" s="18">
        <v>35667.5</v>
      </c>
      <c r="C9" s="18">
        <v>36402.75</v>
      </c>
      <c r="D9" s="18">
        <v>37285</v>
      </c>
      <c r="E9" s="18">
        <v>38602.25</v>
      </c>
      <c r="F9" s="18">
        <v>39870</v>
      </c>
      <c r="G9" s="18">
        <v>41050</v>
      </c>
      <c r="H9" s="18">
        <v>42182</v>
      </c>
      <c r="I9" s="18">
        <v>43559</v>
      </c>
      <c r="J9" s="18">
        <v>44694</v>
      </c>
      <c r="K9" s="18">
        <v>46748.75</v>
      </c>
      <c r="L9" s="18">
        <v>48761.5</v>
      </c>
      <c r="M9" s="18">
        <v>51607</v>
      </c>
      <c r="N9" s="18">
        <v>54042.75</v>
      </c>
      <c r="O9" s="18">
        <v>57251</v>
      </c>
      <c r="P9" s="18">
        <v>58838</v>
      </c>
      <c r="Q9" s="18">
        <v>60994</v>
      </c>
      <c r="R9" s="18">
        <v>63738.54166666668</v>
      </c>
      <c r="S9" s="18">
        <v>64603.350000000006</v>
      </c>
      <c r="T9" s="18">
        <v>65014.33333333336</v>
      </c>
      <c r="U9" s="18">
        <v>65776.67083333334</v>
      </c>
      <c r="V9" s="18">
        <v>66766.54583333332</v>
      </c>
      <c r="W9" s="18">
        <v>66098.75833333332</v>
      </c>
      <c r="X9" s="18">
        <v>65657.32916666668</v>
      </c>
      <c r="Y9" s="18">
        <v>65415.88749999997</v>
      </c>
      <c r="Z9" s="18">
        <v>65750.40416666667</v>
      </c>
      <c r="AA9" s="18">
        <v>64865.06666666668</v>
      </c>
      <c r="AB9" s="18">
        <v>65280.635606060605</v>
      </c>
      <c r="AC9" s="18">
        <v>67385.86954365081</v>
      </c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</row>
    <row r="10" spans="1:67" s="19" customFormat="1" ht="16.5" customHeight="1">
      <c r="A10" s="17" t="s">
        <v>44</v>
      </c>
      <c r="B10" s="18" t="s">
        <v>57</v>
      </c>
      <c r="C10" s="18" t="s">
        <v>57</v>
      </c>
      <c r="D10" s="18" t="s">
        <v>57</v>
      </c>
      <c r="E10" s="18" t="s">
        <v>57</v>
      </c>
      <c r="F10" s="18" t="s">
        <v>57</v>
      </c>
      <c r="G10" s="18" t="s">
        <v>57</v>
      </c>
      <c r="H10" s="18" t="s">
        <v>57</v>
      </c>
      <c r="I10" s="18" t="s">
        <v>57</v>
      </c>
      <c r="J10" s="18">
        <v>17364.668390431976</v>
      </c>
      <c r="K10" s="18">
        <v>17885.973795083642</v>
      </c>
      <c r="L10" s="18">
        <v>18213.717513145704</v>
      </c>
      <c r="M10" s="18">
        <v>18558.435456626376</v>
      </c>
      <c r="N10" s="18">
        <v>19285.55742888589</v>
      </c>
      <c r="O10" s="18">
        <v>19911.370545232054</v>
      </c>
      <c r="P10" s="18">
        <v>20284.144397831828</v>
      </c>
      <c r="Q10" s="18">
        <v>20699.65593044039</v>
      </c>
      <c r="R10" s="18">
        <v>20868.833333333325</v>
      </c>
      <c r="S10" s="18">
        <v>21098.4</v>
      </c>
      <c r="T10" s="18">
        <v>21429.54166666665</v>
      </c>
      <c r="U10" s="18">
        <v>21622.329166666677</v>
      </c>
      <c r="V10" s="18">
        <v>21561.454166666674</v>
      </c>
      <c r="W10" s="18">
        <v>21695.616666666676</v>
      </c>
      <c r="X10" s="18">
        <v>22020.545833333326</v>
      </c>
      <c r="Y10" s="18">
        <v>22201.654166666674</v>
      </c>
      <c r="Z10" s="18">
        <v>22396.36666666665</v>
      </c>
      <c r="AA10" s="73" t="s">
        <v>58</v>
      </c>
      <c r="AB10" s="73" t="s">
        <v>58</v>
      </c>
      <c r="AC10" s="73" t="s">
        <v>58</v>
      </c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</row>
    <row r="11" spans="1:67" s="22" customFormat="1" ht="15">
      <c r="A11" s="20" t="s">
        <v>3</v>
      </c>
      <c r="B11" s="18">
        <v>6273.611799335338</v>
      </c>
      <c r="C11" s="18">
        <v>6235.851036814275</v>
      </c>
      <c r="D11" s="18">
        <v>6418.3507345284115</v>
      </c>
      <c r="E11" s="18">
        <v>6651.019507926394</v>
      </c>
      <c r="F11" s="18">
        <v>6965.208699721047</v>
      </c>
      <c r="G11" s="18">
        <v>7267.490067285425</v>
      </c>
      <c r="H11" s="18">
        <v>7430.16942693522</v>
      </c>
      <c r="I11" s="18">
        <v>7769.209184388531</v>
      </c>
      <c r="J11" s="18">
        <v>7877.860845135379</v>
      </c>
      <c r="K11" s="18">
        <v>7740.58182184809</v>
      </c>
      <c r="L11" s="18">
        <v>7504.023507893329</v>
      </c>
      <c r="M11" s="18">
        <v>7470.369338258874</v>
      </c>
      <c r="N11" s="18">
        <v>7805.25624304965</v>
      </c>
      <c r="O11" s="18">
        <v>8186.095742914376</v>
      </c>
      <c r="P11" s="18">
        <v>8332.492048873424</v>
      </c>
      <c r="Q11" s="18">
        <v>8600.006720778003</v>
      </c>
      <c r="R11" s="18">
        <v>8724.333333333332</v>
      </c>
      <c r="S11" s="18">
        <v>8843.483333333332</v>
      </c>
      <c r="T11" s="18">
        <v>9069.791666666664</v>
      </c>
      <c r="U11" s="18">
        <v>9137.829166666665</v>
      </c>
      <c r="V11" s="18">
        <v>9061.6625</v>
      </c>
      <c r="W11" s="18">
        <v>9048.366666666665</v>
      </c>
      <c r="X11" s="18">
        <v>9254.504166666666</v>
      </c>
      <c r="Y11" s="18">
        <v>9084.987500000003</v>
      </c>
      <c r="Z11" s="18">
        <v>9134.991666666667</v>
      </c>
      <c r="AA11" s="73" t="s">
        <v>58</v>
      </c>
      <c r="AB11" s="73" t="s">
        <v>58</v>
      </c>
      <c r="AC11" s="73" t="s">
        <v>58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</row>
    <row r="12" spans="1:67" s="22" customFormat="1" ht="15">
      <c r="A12" s="20" t="s">
        <v>5</v>
      </c>
      <c r="B12" s="18" t="s">
        <v>57</v>
      </c>
      <c r="C12" s="18" t="s">
        <v>57</v>
      </c>
      <c r="D12" s="18" t="s">
        <v>57</v>
      </c>
      <c r="E12" s="18" t="s">
        <v>57</v>
      </c>
      <c r="F12" s="18" t="s">
        <v>57</v>
      </c>
      <c r="G12" s="18" t="s">
        <v>57</v>
      </c>
      <c r="H12" s="18" t="s">
        <v>57</v>
      </c>
      <c r="I12" s="18" t="s">
        <v>57</v>
      </c>
      <c r="J12" s="18">
        <v>6107.086288038732</v>
      </c>
      <c r="K12" s="18">
        <v>6675.334933093171</v>
      </c>
      <c r="L12" s="18">
        <v>7052.00910678513</v>
      </c>
      <c r="M12" s="18">
        <v>7410.989537800193</v>
      </c>
      <c r="N12" s="18">
        <v>7738.914173645534</v>
      </c>
      <c r="O12" s="18">
        <v>7990.456414121039</v>
      </c>
      <c r="P12" s="18">
        <v>8255.031503914506</v>
      </c>
      <c r="Q12" s="18">
        <v>8490.262061145533</v>
      </c>
      <c r="R12" s="18">
        <v>8560.541666666668</v>
      </c>
      <c r="S12" s="18">
        <v>8712.125</v>
      </c>
      <c r="T12" s="18">
        <v>8853.583333333336</v>
      </c>
      <c r="U12" s="18">
        <v>8969.916666666664</v>
      </c>
      <c r="V12" s="18">
        <v>9118.208333333332</v>
      </c>
      <c r="W12" s="18">
        <v>9329.04166666667</v>
      </c>
      <c r="X12" s="18">
        <v>9462.416666666668</v>
      </c>
      <c r="Y12" s="18">
        <v>9754.083333333332</v>
      </c>
      <c r="Z12" s="18">
        <v>9903.479166666666</v>
      </c>
      <c r="AA12" s="73" t="s">
        <v>58</v>
      </c>
      <c r="AB12" s="73" t="s">
        <v>58</v>
      </c>
      <c r="AC12" s="73" t="s">
        <v>58</v>
      </c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</row>
    <row r="13" spans="1:67" s="22" customFormat="1" ht="15">
      <c r="A13" s="20" t="s">
        <v>54</v>
      </c>
      <c r="B13" s="18" t="s">
        <v>57</v>
      </c>
      <c r="C13" s="18" t="s">
        <v>57</v>
      </c>
      <c r="D13" s="18" t="s">
        <v>57</v>
      </c>
      <c r="E13" s="18" t="s">
        <v>57</v>
      </c>
      <c r="F13" s="18" t="s">
        <v>57</v>
      </c>
      <c r="G13" s="18" t="s">
        <v>57</v>
      </c>
      <c r="H13" s="18" t="s">
        <v>57</v>
      </c>
      <c r="I13" s="18" t="s">
        <v>57</v>
      </c>
      <c r="J13" s="18">
        <v>3206.7711963609854</v>
      </c>
      <c r="K13" s="18">
        <v>3311.0013176708057</v>
      </c>
      <c r="L13" s="18">
        <v>3462.6456026241267</v>
      </c>
      <c r="M13" s="18">
        <v>3504.5878844374656</v>
      </c>
      <c r="N13" s="18">
        <v>3591.3536894782583</v>
      </c>
      <c r="O13" s="18">
        <v>3624.424780621829</v>
      </c>
      <c r="P13" s="18">
        <v>3626.2950601362536</v>
      </c>
      <c r="Q13" s="18">
        <v>3596.888705879055</v>
      </c>
      <c r="R13" s="18">
        <v>3583.9583333333326</v>
      </c>
      <c r="S13" s="18">
        <v>3542.7916666666674</v>
      </c>
      <c r="T13" s="18">
        <v>3506.166666666665</v>
      </c>
      <c r="U13" s="18">
        <v>3514.5833333333326</v>
      </c>
      <c r="V13" s="18">
        <v>3381.5833333333326</v>
      </c>
      <c r="W13" s="18">
        <v>3318.2083333333326</v>
      </c>
      <c r="X13" s="18">
        <v>3303.625</v>
      </c>
      <c r="Y13" s="18">
        <v>3362.5833333333326</v>
      </c>
      <c r="Z13" s="18">
        <v>3357.8958333333326</v>
      </c>
      <c r="AA13" s="73" t="s">
        <v>58</v>
      </c>
      <c r="AB13" s="73" t="s">
        <v>58</v>
      </c>
      <c r="AC13" s="73" t="s">
        <v>58</v>
      </c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</row>
    <row r="14" spans="1:67" s="24" customFormat="1" ht="15.75">
      <c r="A14" s="27" t="s">
        <v>34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</row>
    <row r="15" spans="2:29" ht="12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67" s="11" customFormat="1" ht="36" customHeight="1">
      <c r="A16" s="26" t="s">
        <v>47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s="19" customFormat="1" ht="16.5" customHeight="1">
      <c r="A17" s="17" t="s">
        <v>4</v>
      </c>
      <c r="B17" s="18">
        <v>1344.8957500000001</v>
      </c>
      <c r="C17" s="18">
        <v>1375.6417499999998</v>
      </c>
      <c r="D17" s="18">
        <v>1394.04575</v>
      </c>
      <c r="E17" s="18">
        <v>1473.679</v>
      </c>
      <c r="F17" s="18">
        <v>1517.7372500000001</v>
      </c>
      <c r="G17" s="18">
        <v>1564.9582500000001</v>
      </c>
      <c r="H17" s="18">
        <v>1677.4457499999999</v>
      </c>
      <c r="I17" s="18">
        <v>1756.525</v>
      </c>
      <c r="J17" s="18">
        <v>1760.9747499999999</v>
      </c>
      <c r="K17" s="18">
        <v>1770.225</v>
      </c>
      <c r="L17" s="18">
        <v>1726.6167500000001</v>
      </c>
      <c r="M17" s="18">
        <v>1696.5</v>
      </c>
      <c r="N17" s="18">
        <v>1743.3165</v>
      </c>
      <c r="O17" s="18">
        <v>1704.1625</v>
      </c>
      <c r="P17" s="18">
        <v>1631.221</v>
      </c>
      <c r="Q17" s="18">
        <v>1598.1164999999996</v>
      </c>
      <c r="R17" s="18">
        <v>1633.8333333333348</v>
      </c>
      <c r="S17" s="18">
        <v>1633.25</v>
      </c>
      <c r="T17" s="18">
        <v>1644.4166666666674</v>
      </c>
      <c r="U17" s="18">
        <v>1633.891666666665</v>
      </c>
      <c r="V17" s="18">
        <v>1678.2803571428576</v>
      </c>
      <c r="W17" s="18">
        <v>1718.8625000000002</v>
      </c>
      <c r="X17" s="18">
        <v>1748.03869047619</v>
      </c>
      <c r="Y17" s="18">
        <v>1698.6666666666674</v>
      </c>
      <c r="Z17" s="18">
        <v>1744.58869047619</v>
      </c>
      <c r="AA17" s="18">
        <v>1780.2583333333325</v>
      </c>
      <c r="AB17" s="18">
        <v>1771.6190476190477</v>
      </c>
      <c r="AC17" s="18">
        <v>1758.6736111111074</v>
      </c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</row>
    <row r="18" spans="1:67" s="19" customFormat="1" ht="16.5" customHeight="1">
      <c r="A18" s="17" t="s">
        <v>36</v>
      </c>
      <c r="B18" s="18">
        <v>6932.25825</v>
      </c>
      <c r="C18" s="18">
        <v>7135.3915</v>
      </c>
      <c r="D18" s="18">
        <v>7291.89575</v>
      </c>
      <c r="E18" s="18">
        <v>7377.396000000001</v>
      </c>
      <c r="F18" s="18">
        <v>7354.4667500000005</v>
      </c>
      <c r="G18" s="18">
        <v>7507.709</v>
      </c>
      <c r="H18" s="18">
        <v>7703.036</v>
      </c>
      <c r="I18" s="18">
        <v>7779.0915</v>
      </c>
      <c r="J18" s="18">
        <v>7906.0289999999995</v>
      </c>
      <c r="K18" s="18">
        <v>8260.821</v>
      </c>
      <c r="L18" s="18">
        <v>8664.379249999998</v>
      </c>
      <c r="M18" s="18">
        <v>9227.508249999999</v>
      </c>
      <c r="N18" s="18">
        <v>9338.7925</v>
      </c>
      <c r="O18" s="18">
        <v>10041.9915</v>
      </c>
      <c r="P18" s="18">
        <v>10645.07</v>
      </c>
      <c r="Q18" s="18">
        <v>11121.555</v>
      </c>
      <c r="R18" s="18">
        <v>11936.701920995676</v>
      </c>
      <c r="S18" s="18">
        <v>12507.444660894675</v>
      </c>
      <c r="T18" s="18">
        <v>13845.029166666674</v>
      </c>
      <c r="U18" s="18">
        <v>14238.604166666675</v>
      </c>
      <c r="V18" s="18">
        <v>14551.48214285715</v>
      </c>
      <c r="W18" s="18">
        <v>14140.548214285725</v>
      </c>
      <c r="X18" s="18">
        <v>13861.456547619051</v>
      </c>
      <c r="Y18" s="18">
        <v>13909.535119047625</v>
      </c>
      <c r="Z18" s="18">
        <v>14351.49345238095</v>
      </c>
      <c r="AA18" s="18">
        <v>14611.880952380925</v>
      </c>
      <c r="AB18" s="18">
        <v>14880.866666666649</v>
      </c>
      <c r="AC18" s="18">
        <v>15612.6875</v>
      </c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</row>
    <row r="19" spans="1:67" s="19" customFormat="1" ht="16.5" customHeight="1">
      <c r="A19" s="17" t="s">
        <v>37</v>
      </c>
      <c r="B19" s="18">
        <v>4577.5380000000005</v>
      </c>
      <c r="C19" s="18">
        <v>4370.64325</v>
      </c>
      <c r="D19" s="18">
        <v>4196.018</v>
      </c>
      <c r="E19" s="18">
        <v>4593.88975</v>
      </c>
      <c r="F19" s="18">
        <v>4947.63325</v>
      </c>
      <c r="G19" s="18">
        <v>5096.615000000001</v>
      </c>
      <c r="H19" s="18">
        <v>5131.20475</v>
      </c>
      <c r="I19" s="18">
        <v>5561.57925</v>
      </c>
      <c r="J19" s="18">
        <v>5560.175499999999</v>
      </c>
      <c r="K19" s="18">
        <v>6051.588</v>
      </c>
      <c r="L19" s="18">
        <v>6404.496</v>
      </c>
      <c r="M19" s="18">
        <v>6969.035750000001</v>
      </c>
      <c r="N19" s="18">
        <v>7791.656499999999</v>
      </c>
      <c r="O19" s="18">
        <v>8334.56675</v>
      </c>
      <c r="P19" s="18">
        <v>8527.015</v>
      </c>
      <c r="Q19" s="18">
        <v>8897.885</v>
      </c>
      <c r="R19" s="18">
        <v>9259.365936147185</v>
      </c>
      <c r="S19" s="18">
        <v>8776.289862914862</v>
      </c>
      <c r="T19" s="18">
        <v>7734.031547619048</v>
      </c>
      <c r="U19" s="18">
        <v>7452.805654761903</v>
      </c>
      <c r="V19" s="18">
        <v>7326.183928571427</v>
      </c>
      <c r="W19" s="18">
        <v>7047.250099206348</v>
      </c>
      <c r="X19" s="18">
        <v>6882.25744047619</v>
      </c>
      <c r="Y19" s="18">
        <v>6626.874702380956</v>
      </c>
      <c r="Z19" s="18">
        <v>6337.426785714285</v>
      </c>
      <c r="AA19" s="18">
        <v>6033.419642857142</v>
      </c>
      <c r="AB19" s="18">
        <v>5911.230357142855</v>
      </c>
      <c r="AC19" s="18">
        <v>6034.014583333333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</row>
    <row r="20" spans="1:67" s="19" customFormat="1" ht="16.5" customHeight="1">
      <c r="A20" s="17" t="s">
        <v>41</v>
      </c>
      <c r="B20" s="18">
        <v>6145.192000000001</v>
      </c>
      <c r="C20" s="18">
        <v>6378.6525</v>
      </c>
      <c r="D20" s="18">
        <v>6585.799999999999</v>
      </c>
      <c r="E20" s="18">
        <v>6779.02075</v>
      </c>
      <c r="F20" s="18">
        <v>6967.52925</v>
      </c>
      <c r="G20" s="18">
        <v>7172.2164999999995</v>
      </c>
      <c r="H20" s="18">
        <v>7268.945250000001</v>
      </c>
      <c r="I20" s="18">
        <v>7392.5615</v>
      </c>
      <c r="J20" s="18">
        <v>7585.744000000001</v>
      </c>
      <c r="K20" s="18">
        <v>7956.95125</v>
      </c>
      <c r="L20" s="18">
        <v>8175.4305</v>
      </c>
      <c r="M20" s="18">
        <v>8481.586500000001</v>
      </c>
      <c r="N20" s="18">
        <v>8679.18225</v>
      </c>
      <c r="O20" s="18">
        <v>9070.596749999999</v>
      </c>
      <c r="P20" s="18">
        <v>9307.7405</v>
      </c>
      <c r="Q20" s="18">
        <v>9502.07425</v>
      </c>
      <c r="R20" s="18">
        <v>9842.992857142854</v>
      </c>
      <c r="S20" s="18">
        <v>10049.563690476214</v>
      </c>
      <c r="T20" s="18">
        <v>10249.6029761905</v>
      </c>
      <c r="U20" s="18">
        <v>10438.622916666676</v>
      </c>
      <c r="V20" s="18">
        <v>10539.551488095225</v>
      </c>
      <c r="W20" s="18">
        <v>10363.997619047625</v>
      </c>
      <c r="X20" s="18">
        <v>10249.544444444451</v>
      </c>
      <c r="Y20" s="18">
        <v>10375.181249999976</v>
      </c>
      <c r="Z20" s="18">
        <v>10146.2</v>
      </c>
      <c r="AA20" s="18">
        <v>10116.783630952383</v>
      </c>
      <c r="AB20" s="18">
        <v>10343.215178571425</v>
      </c>
      <c r="AC20" s="18">
        <v>10548.037896825399</v>
      </c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</row>
    <row r="21" spans="1:67" s="19" customFormat="1" ht="16.5" customHeight="1">
      <c r="A21" s="17" t="s">
        <v>42</v>
      </c>
      <c r="B21" s="18">
        <v>16600.05</v>
      </c>
      <c r="C21" s="18">
        <v>17087.265</v>
      </c>
      <c r="D21" s="18">
        <v>17777.9875</v>
      </c>
      <c r="E21" s="18">
        <v>18305.6975</v>
      </c>
      <c r="F21" s="18">
        <v>19035.825</v>
      </c>
      <c r="G21" s="18">
        <v>19647.4225</v>
      </c>
      <c r="H21" s="18">
        <v>20338.9125</v>
      </c>
      <c r="I21" s="18">
        <v>21018.41</v>
      </c>
      <c r="J21" s="18">
        <v>21798.87</v>
      </c>
      <c r="K21" s="18">
        <v>22628.989999999998</v>
      </c>
      <c r="L21" s="18">
        <v>23725.8475</v>
      </c>
      <c r="M21" s="18">
        <v>25168.905</v>
      </c>
      <c r="N21" s="18">
        <v>26387.6925</v>
      </c>
      <c r="O21" s="18">
        <v>28006.557500000003</v>
      </c>
      <c r="P21" s="18">
        <v>28643.705</v>
      </c>
      <c r="Q21" s="18">
        <v>29809.7125</v>
      </c>
      <c r="R21" s="18">
        <v>31007.585119047602</v>
      </c>
      <c r="S21" s="18">
        <v>31570.98035714285</v>
      </c>
      <c r="T21" s="18">
        <v>31481.169642857145</v>
      </c>
      <c r="U21" s="18">
        <v>31946.538095238076</v>
      </c>
      <c r="V21" s="18">
        <v>32608.21458333332</v>
      </c>
      <c r="W21" s="18">
        <v>32778.12073412698</v>
      </c>
      <c r="X21" s="18">
        <v>32823.969543650805</v>
      </c>
      <c r="Y21" s="18">
        <v>32710.5880952381</v>
      </c>
      <c r="Z21" s="18">
        <v>33083.15357142857</v>
      </c>
      <c r="AA21" s="18">
        <v>32233.72410714282</v>
      </c>
      <c r="AB21" s="18">
        <v>32287.5793560606</v>
      </c>
      <c r="AC21" s="18">
        <v>33335.8726190476</v>
      </c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</row>
    <row r="22" spans="1:67" s="19" customFormat="1" ht="16.5" customHeight="1">
      <c r="A22" s="17" t="s">
        <v>43</v>
      </c>
      <c r="B22" s="18">
        <v>67.5666675</v>
      </c>
      <c r="C22" s="18">
        <v>55.15416750000001</v>
      </c>
      <c r="D22" s="18">
        <v>39.2500025</v>
      </c>
      <c r="E22" s="18">
        <v>72.566675</v>
      </c>
      <c r="F22" s="18">
        <v>46.8083325</v>
      </c>
      <c r="G22" s="18">
        <v>61.07738</v>
      </c>
      <c r="H22" s="18">
        <v>62.458335000000005</v>
      </c>
      <c r="I22" s="18">
        <v>50.831250000000004</v>
      </c>
      <c r="J22" s="18">
        <v>82.2062425</v>
      </c>
      <c r="K22" s="18">
        <v>80.1749925</v>
      </c>
      <c r="L22" s="18">
        <v>64.729165</v>
      </c>
      <c r="M22" s="18">
        <v>63.462497500000005</v>
      </c>
      <c r="N22" s="18">
        <v>102.108335</v>
      </c>
      <c r="O22" s="18">
        <v>93.12499</v>
      </c>
      <c r="P22" s="18">
        <v>83.24583249999999</v>
      </c>
      <c r="Q22" s="18">
        <v>64.66071500000001</v>
      </c>
      <c r="R22" s="18">
        <v>58.0625</v>
      </c>
      <c r="S22" s="18">
        <v>65.82142857142848</v>
      </c>
      <c r="T22" s="18">
        <v>60.08333333333334</v>
      </c>
      <c r="U22" s="18">
        <v>66.20833333333336</v>
      </c>
      <c r="V22" s="18">
        <v>62.8333333333333</v>
      </c>
      <c r="W22" s="18">
        <v>49.97916666666666</v>
      </c>
      <c r="X22" s="18">
        <v>92.0625</v>
      </c>
      <c r="Y22" s="18">
        <v>95.04166666666667</v>
      </c>
      <c r="Z22" s="18">
        <v>87.54166666666667</v>
      </c>
      <c r="AA22" s="18">
        <v>89</v>
      </c>
      <c r="AB22" s="18">
        <v>86.125</v>
      </c>
      <c r="AC22" s="18">
        <v>96.58333333333333</v>
      </c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</row>
    <row r="23" spans="1:67" s="24" customFormat="1" ht="15.75">
      <c r="A23" s="27" t="s">
        <v>38</v>
      </c>
      <c r="B23" s="28">
        <v>35667.500667500004</v>
      </c>
      <c r="C23" s="28">
        <v>36402.748167499994</v>
      </c>
      <c r="D23" s="28">
        <v>37284.9970025</v>
      </c>
      <c r="E23" s="28">
        <v>38602.249675</v>
      </c>
      <c r="F23" s="28">
        <v>39869.9998325</v>
      </c>
      <c r="G23" s="28">
        <v>41049.99863</v>
      </c>
      <c r="H23" s="28">
        <v>42182.002585</v>
      </c>
      <c r="I23" s="28">
        <v>43558.9985</v>
      </c>
      <c r="J23" s="28">
        <v>44693.99949250001</v>
      </c>
      <c r="K23" s="28">
        <v>46748.7502425</v>
      </c>
      <c r="L23" s="28">
        <v>48761.499165</v>
      </c>
      <c r="M23" s="28">
        <v>51606.9979975</v>
      </c>
      <c r="N23" s="28">
        <v>54042.748585</v>
      </c>
      <c r="O23" s="28">
        <v>57250.99999</v>
      </c>
      <c r="P23" s="28">
        <v>58837.9973325</v>
      </c>
      <c r="Q23" s="28">
        <v>60994.003964999996</v>
      </c>
      <c r="R23" s="28">
        <v>63738.54166666664</v>
      </c>
      <c r="S23" s="28">
        <v>64603.350000000035</v>
      </c>
      <c r="T23" s="28">
        <v>65014.33333333337</v>
      </c>
      <c r="U23" s="28">
        <v>65776.67083333332</v>
      </c>
      <c r="V23" s="28">
        <v>66766.54583333331</v>
      </c>
      <c r="W23" s="28">
        <v>66098.75833333333</v>
      </c>
      <c r="X23" s="28">
        <v>65657.32916666668</v>
      </c>
      <c r="Y23" s="28">
        <v>65415.8875</v>
      </c>
      <c r="Z23" s="28">
        <v>65750.40416666667</v>
      </c>
      <c r="AA23" s="28">
        <v>64865.06666666661</v>
      </c>
      <c r="AB23" s="28">
        <v>65280.635606060576</v>
      </c>
      <c r="AC23" s="28">
        <v>67385.86954365078</v>
      </c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</row>
    <row r="24" spans="2:29" s="4" customFormat="1" ht="16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67" s="11" customFormat="1" ht="36" customHeight="1">
      <c r="A25" s="26" t="s">
        <v>55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s="19" customFormat="1" ht="16.5" customHeight="1">
      <c r="A26" s="17" t="s">
        <v>7</v>
      </c>
      <c r="B26" s="18">
        <v>1344.8957500000001</v>
      </c>
      <c r="C26" s="18">
        <v>1375.6417499999998</v>
      </c>
      <c r="D26" s="18">
        <v>1394.04575</v>
      </c>
      <c r="E26" s="18">
        <v>1473.679</v>
      </c>
      <c r="F26" s="18">
        <v>1517.7372500000001</v>
      </c>
      <c r="G26" s="18">
        <v>1564.9582500000001</v>
      </c>
      <c r="H26" s="18">
        <v>1677.4457499999999</v>
      </c>
      <c r="I26" s="18">
        <v>1756.525</v>
      </c>
      <c r="J26" s="18">
        <v>1760.9747499999999</v>
      </c>
      <c r="K26" s="18">
        <v>1770.225</v>
      </c>
      <c r="L26" s="18">
        <v>1726.6167500000001</v>
      </c>
      <c r="M26" s="18">
        <v>1696.5</v>
      </c>
      <c r="N26" s="18">
        <v>1743.3165</v>
      </c>
      <c r="O26" s="18">
        <v>1704.1625</v>
      </c>
      <c r="P26" s="18">
        <v>1631.221</v>
      </c>
      <c r="Q26" s="18">
        <v>1598.1164999999996</v>
      </c>
      <c r="R26" s="18">
        <v>1633.8333333333348</v>
      </c>
      <c r="S26" s="18">
        <v>1633.25</v>
      </c>
      <c r="T26" s="18">
        <v>1644.4166666666674</v>
      </c>
      <c r="U26" s="18">
        <v>1633.891666666665</v>
      </c>
      <c r="V26" s="18">
        <v>1678.2803571428576</v>
      </c>
      <c r="W26" s="18">
        <v>1718.8625000000002</v>
      </c>
      <c r="X26" s="18">
        <v>1748.03869047619</v>
      </c>
      <c r="Y26" s="18">
        <v>1698.6666666666674</v>
      </c>
      <c r="Z26" s="18">
        <v>1744.58869047619</v>
      </c>
      <c r="AA26" s="18">
        <v>1780.2583333333325</v>
      </c>
      <c r="AB26" s="18">
        <v>1771.6190476190477</v>
      </c>
      <c r="AC26" s="18">
        <v>1758.6736111111074</v>
      </c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</row>
    <row r="27" spans="1:67" s="19" customFormat="1" ht="16.5" customHeight="1">
      <c r="A27" s="17" t="s">
        <v>8</v>
      </c>
      <c r="B27" s="18">
        <v>1235.8332500000001</v>
      </c>
      <c r="C27" s="18">
        <v>1290.8335</v>
      </c>
      <c r="D27" s="18">
        <v>1274.0415</v>
      </c>
      <c r="E27" s="18">
        <v>1249.7915</v>
      </c>
      <c r="F27" s="18">
        <v>1069.49975</v>
      </c>
      <c r="G27" s="18">
        <v>1056.9582500000001</v>
      </c>
      <c r="H27" s="18">
        <v>1145.62475</v>
      </c>
      <c r="I27" s="18">
        <v>1129.4165</v>
      </c>
      <c r="J27" s="18">
        <v>1077.9167499999999</v>
      </c>
      <c r="K27" s="18">
        <v>1136.4875</v>
      </c>
      <c r="L27" s="18">
        <v>1187.68775</v>
      </c>
      <c r="M27" s="18">
        <v>1180.71675</v>
      </c>
      <c r="N27" s="18">
        <v>1173.99975</v>
      </c>
      <c r="O27" s="18">
        <v>1181.143</v>
      </c>
      <c r="P27" s="18">
        <v>1230.476</v>
      </c>
      <c r="Q27" s="18">
        <v>1374.00475</v>
      </c>
      <c r="R27" s="18">
        <v>1490.6166666666677</v>
      </c>
      <c r="S27" s="18">
        <v>1621.7291666666652</v>
      </c>
      <c r="T27" s="18">
        <v>1676.20833333333</v>
      </c>
      <c r="U27" s="18">
        <v>1708.9083333333326</v>
      </c>
      <c r="V27" s="18">
        <v>1809.775</v>
      </c>
      <c r="W27" s="18">
        <v>1696.8583333333327</v>
      </c>
      <c r="X27" s="18">
        <v>1754.9500000000023</v>
      </c>
      <c r="Y27" s="18">
        <v>1681.2083333333326</v>
      </c>
      <c r="Z27" s="18">
        <v>1659.25</v>
      </c>
      <c r="AA27" s="18">
        <v>1765.6666666666652</v>
      </c>
      <c r="AB27" s="18">
        <v>1839.77083333333</v>
      </c>
      <c r="AC27" s="18">
        <v>1898.0416666666652</v>
      </c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</row>
    <row r="28" spans="1:67" s="19" customFormat="1" ht="16.5" customHeight="1">
      <c r="A28" s="17" t="s">
        <v>39</v>
      </c>
      <c r="B28" s="18">
        <v>4824.00825</v>
      </c>
      <c r="C28" s="18">
        <v>4949.51675</v>
      </c>
      <c r="D28" s="18">
        <v>5115.396000000001</v>
      </c>
      <c r="E28" s="18">
        <v>5196.89575</v>
      </c>
      <c r="F28" s="18">
        <v>5321.299749999999</v>
      </c>
      <c r="G28" s="18">
        <v>5445.459000000001</v>
      </c>
      <c r="H28" s="18">
        <v>5542.244250000001</v>
      </c>
      <c r="I28" s="18">
        <v>5626.46675</v>
      </c>
      <c r="J28" s="18">
        <v>5838.3625</v>
      </c>
      <c r="K28" s="18">
        <v>6114.749999999999</v>
      </c>
      <c r="L28" s="18">
        <v>6394.56675</v>
      </c>
      <c r="M28" s="18">
        <v>6930.33325</v>
      </c>
      <c r="N28" s="18">
        <v>6988.209</v>
      </c>
      <c r="O28" s="18">
        <v>7612.3915</v>
      </c>
      <c r="P28" s="18">
        <v>8131.8460000000005</v>
      </c>
      <c r="Q28" s="18">
        <v>8464.922</v>
      </c>
      <c r="R28" s="18">
        <v>9065.12692099567</v>
      </c>
      <c r="S28" s="18">
        <v>9427.673827561328</v>
      </c>
      <c r="T28" s="18">
        <v>10651.195833333324</v>
      </c>
      <c r="U28" s="18">
        <v>10954.05</v>
      </c>
      <c r="V28" s="18">
        <v>11102.394642857149</v>
      </c>
      <c r="W28" s="18">
        <v>10816.981547619074</v>
      </c>
      <c r="X28" s="18">
        <v>10519.131547619076</v>
      </c>
      <c r="Y28" s="18">
        <v>10607.576785714275</v>
      </c>
      <c r="Z28" s="18">
        <v>11145.910119047625</v>
      </c>
      <c r="AA28" s="18">
        <v>11235.75595238095</v>
      </c>
      <c r="AB28" s="18">
        <v>11370.720833333324</v>
      </c>
      <c r="AC28" s="18">
        <v>11930.22916666665</v>
      </c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</row>
    <row r="29" spans="1:67" s="19" customFormat="1" ht="33" customHeight="1">
      <c r="A29" s="31" t="s">
        <v>9</v>
      </c>
      <c r="B29" s="18">
        <v>570.8333</v>
      </c>
      <c r="C29" s="18">
        <v>568.124975</v>
      </c>
      <c r="D29" s="18">
        <v>573.5833</v>
      </c>
      <c r="E29" s="18">
        <v>578.4583</v>
      </c>
      <c r="F29" s="18">
        <v>569.0833</v>
      </c>
      <c r="G29" s="18">
        <v>587.4167</v>
      </c>
      <c r="H29" s="18">
        <v>588.0417</v>
      </c>
      <c r="I29" s="18">
        <v>590.4167</v>
      </c>
      <c r="J29" s="18">
        <v>583.625</v>
      </c>
      <c r="K29" s="18">
        <v>583.3333</v>
      </c>
      <c r="L29" s="18">
        <v>599.2083</v>
      </c>
      <c r="M29" s="18">
        <v>599.4583</v>
      </c>
      <c r="N29" s="18">
        <v>634.9583</v>
      </c>
      <c r="O29" s="18">
        <v>633.999975</v>
      </c>
      <c r="P29" s="18">
        <v>645.5</v>
      </c>
      <c r="Q29" s="18">
        <v>650.625</v>
      </c>
      <c r="R29" s="18">
        <v>661.8333333333333</v>
      </c>
      <c r="S29" s="18">
        <v>694.25</v>
      </c>
      <c r="T29" s="18">
        <v>707.625</v>
      </c>
      <c r="U29" s="18">
        <v>741.75</v>
      </c>
      <c r="V29" s="18">
        <v>755.375</v>
      </c>
      <c r="W29" s="18">
        <v>780.75</v>
      </c>
      <c r="X29" s="18">
        <v>766.875</v>
      </c>
      <c r="Y29" s="18">
        <v>771.8333333333333</v>
      </c>
      <c r="Z29" s="18">
        <v>707.625</v>
      </c>
      <c r="AA29" s="18">
        <v>716.75</v>
      </c>
      <c r="AB29" s="18">
        <v>734.5</v>
      </c>
      <c r="AC29" s="18">
        <v>763.375</v>
      </c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</row>
    <row r="30" spans="1:67" s="19" customFormat="1" ht="33.75" customHeight="1">
      <c r="A30" s="31" t="s">
        <v>10</v>
      </c>
      <c r="B30" s="18">
        <v>301.5833</v>
      </c>
      <c r="C30" s="18">
        <v>326.916675</v>
      </c>
      <c r="D30" s="18">
        <v>328.875</v>
      </c>
      <c r="E30" s="18">
        <v>352.25</v>
      </c>
      <c r="F30" s="18">
        <v>394.583325</v>
      </c>
      <c r="G30" s="18">
        <v>417.875</v>
      </c>
      <c r="H30" s="18">
        <v>427.125</v>
      </c>
      <c r="I30" s="18">
        <v>432.791675</v>
      </c>
      <c r="J30" s="18">
        <v>406.125</v>
      </c>
      <c r="K30" s="18">
        <v>426.25</v>
      </c>
      <c r="L30" s="18">
        <v>482.91665</v>
      </c>
      <c r="M30" s="18">
        <v>517</v>
      </c>
      <c r="N30" s="18">
        <v>541.625</v>
      </c>
      <c r="O30" s="18">
        <v>614.4583250000001</v>
      </c>
      <c r="P30" s="18">
        <v>637.25</v>
      </c>
      <c r="Q30" s="18">
        <v>632</v>
      </c>
      <c r="R30" s="18">
        <v>719.125</v>
      </c>
      <c r="S30" s="18">
        <v>763.7916666666665</v>
      </c>
      <c r="T30" s="18">
        <v>809.9999999999998</v>
      </c>
      <c r="U30" s="18">
        <v>833.8958333333335</v>
      </c>
      <c r="V30" s="18">
        <v>883.9375</v>
      </c>
      <c r="W30" s="18">
        <v>845.9583333333335</v>
      </c>
      <c r="X30" s="18">
        <v>820.5000000000002</v>
      </c>
      <c r="Y30" s="18">
        <v>848.9166666666665</v>
      </c>
      <c r="Z30" s="18">
        <v>838.7083333333333</v>
      </c>
      <c r="AA30" s="18">
        <v>893.708333333333</v>
      </c>
      <c r="AB30" s="18">
        <v>935.875</v>
      </c>
      <c r="AC30" s="18">
        <v>1021.041666666665</v>
      </c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</row>
    <row r="31" spans="1:67" s="19" customFormat="1" ht="16.5" customHeight="1">
      <c r="A31" s="17" t="s">
        <v>40</v>
      </c>
      <c r="B31" s="18">
        <v>4577.5380000000005</v>
      </c>
      <c r="C31" s="18">
        <v>4370.64325</v>
      </c>
      <c r="D31" s="18">
        <v>4196.018</v>
      </c>
      <c r="E31" s="18">
        <v>4593.88975</v>
      </c>
      <c r="F31" s="18">
        <v>4947.63325</v>
      </c>
      <c r="G31" s="18">
        <v>5096.615000000001</v>
      </c>
      <c r="H31" s="18">
        <v>5131.20475</v>
      </c>
      <c r="I31" s="18">
        <v>5561.57925</v>
      </c>
      <c r="J31" s="18">
        <v>5560.175499999999</v>
      </c>
      <c r="K31" s="18">
        <v>6051.588</v>
      </c>
      <c r="L31" s="18">
        <v>6404.496</v>
      </c>
      <c r="M31" s="18">
        <v>6969.035750000001</v>
      </c>
      <c r="N31" s="18">
        <v>7791.656499999999</v>
      </c>
      <c r="O31" s="18">
        <v>8334.56675</v>
      </c>
      <c r="P31" s="18">
        <v>8527.015</v>
      </c>
      <c r="Q31" s="18">
        <v>8897.885</v>
      </c>
      <c r="R31" s="18">
        <v>9259.365936147185</v>
      </c>
      <c r="S31" s="18">
        <v>8776.289862914862</v>
      </c>
      <c r="T31" s="18">
        <v>7734.031547619048</v>
      </c>
      <c r="U31" s="18">
        <v>7452.805654761903</v>
      </c>
      <c r="V31" s="18">
        <v>7326.183928571427</v>
      </c>
      <c r="W31" s="18">
        <v>7047.250099206348</v>
      </c>
      <c r="X31" s="18">
        <v>6882.25744047619</v>
      </c>
      <c r="Y31" s="18">
        <v>6626.874702380956</v>
      </c>
      <c r="Z31" s="18">
        <v>6337.426785714285</v>
      </c>
      <c r="AA31" s="18">
        <v>6033.419642857142</v>
      </c>
      <c r="AB31" s="18">
        <v>5911.230357142855</v>
      </c>
      <c r="AC31" s="18">
        <v>6034.014583333333</v>
      </c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</row>
    <row r="32" spans="1:67" s="19" customFormat="1" ht="16.5" customHeight="1">
      <c r="A32" s="17" t="s">
        <v>11</v>
      </c>
      <c r="B32" s="18">
        <v>6145.192000000001</v>
      </c>
      <c r="C32" s="18">
        <v>6378.6525</v>
      </c>
      <c r="D32" s="18">
        <v>6585.799999999999</v>
      </c>
      <c r="E32" s="18">
        <v>6779.02075</v>
      </c>
      <c r="F32" s="18">
        <v>6967.52925</v>
      </c>
      <c r="G32" s="18">
        <v>7172.2164999999995</v>
      </c>
      <c r="H32" s="18">
        <v>7268.945250000001</v>
      </c>
      <c r="I32" s="18">
        <v>7392.5615</v>
      </c>
      <c r="J32" s="18">
        <v>7585.744000000001</v>
      </c>
      <c r="K32" s="18">
        <v>7956.95125</v>
      </c>
      <c r="L32" s="18">
        <v>8175.4305</v>
      </c>
      <c r="M32" s="18">
        <v>8481.586500000001</v>
      </c>
      <c r="N32" s="18">
        <v>8679.18225</v>
      </c>
      <c r="O32" s="18">
        <v>9070.596749999999</v>
      </c>
      <c r="P32" s="18">
        <v>9307.7405</v>
      </c>
      <c r="Q32" s="18">
        <v>9502.07425</v>
      </c>
      <c r="R32" s="18">
        <v>9842.992857142854</v>
      </c>
      <c r="S32" s="18">
        <v>10049.563690476214</v>
      </c>
      <c r="T32" s="18">
        <v>10249.6029761905</v>
      </c>
      <c r="U32" s="18">
        <v>10438.622916666676</v>
      </c>
      <c r="V32" s="18">
        <v>10539.551488095225</v>
      </c>
      <c r="W32" s="18">
        <v>10363.997619047625</v>
      </c>
      <c r="X32" s="18">
        <v>10249.544444444451</v>
      </c>
      <c r="Y32" s="18">
        <v>10375.181249999976</v>
      </c>
      <c r="Z32" s="18">
        <v>10146.2</v>
      </c>
      <c r="AA32" s="18">
        <v>10116.783630952383</v>
      </c>
      <c r="AB32" s="18">
        <v>10343.215178571425</v>
      </c>
      <c r="AC32" s="18">
        <v>10548.037896825399</v>
      </c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</row>
    <row r="33" spans="1:67" s="19" customFormat="1" ht="16.5" customHeight="1">
      <c r="A33" s="17" t="s">
        <v>12</v>
      </c>
      <c r="B33" s="18">
        <v>2431.96675</v>
      </c>
      <c r="C33" s="18">
        <v>2279.5585</v>
      </c>
      <c r="D33" s="18">
        <v>2380.6124999999997</v>
      </c>
      <c r="E33" s="18">
        <v>2447.91675</v>
      </c>
      <c r="F33" s="18">
        <v>2475.996</v>
      </c>
      <c r="G33" s="18">
        <v>2623.8485</v>
      </c>
      <c r="H33" s="18">
        <v>2780.8085</v>
      </c>
      <c r="I33" s="18">
        <v>2898.375</v>
      </c>
      <c r="J33" s="18">
        <v>2984.5625</v>
      </c>
      <c r="K33" s="18">
        <v>3174.0915</v>
      </c>
      <c r="L33" s="18">
        <v>3370.32925</v>
      </c>
      <c r="M33" s="18">
        <v>3492.4775</v>
      </c>
      <c r="N33" s="18">
        <v>3665.84825</v>
      </c>
      <c r="O33" s="18">
        <v>3878.3365</v>
      </c>
      <c r="P33" s="18">
        <v>3922.96225</v>
      </c>
      <c r="Q33" s="18">
        <v>4121.474999999999</v>
      </c>
      <c r="R33" s="18">
        <v>4231.429166666665</v>
      </c>
      <c r="S33" s="18">
        <v>4208.062500000002</v>
      </c>
      <c r="T33" s="18">
        <v>4093.5375</v>
      </c>
      <c r="U33" s="18">
        <v>4115.729166666665</v>
      </c>
      <c r="V33" s="18">
        <v>4189.848214285712</v>
      </c>
      <c r="W33" s="18">
        <v>4169.770833333332</v>
      </c>
      <c r="X33" s="18">
        <v>4086.6041666666674</v>
      </c>
      <c r="Y33" s="18">
        <v>3985.8875</v>
      </c>
      <c r="Z33" s="18">
        <v>4099.406547619048</v>
      </c>
      <c r="AA33" s="18">
        <v>4043.2458333333348</v>
      </c>
      <c r="AB33" s="18">
        <v>3938.4791666666674</v>
      </c>
      <c r="AC33" s="18">
        <v>4089.375</v>
      </c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</row>
    <row r="34" spans="1:67" s="19" customFormat="1" ht="16.5" customHeight="1">
      <c r="A34" s="17" t="s">
        <v>13</v>
      </c>
      <c r="B34" s="18">
        <v>1944.3915000000002</v>
      </c>
      <c r="C34" s="18">
        <v>1923.0502499999998</v>
      </c>
      <c r="D34" s="18">
        <v>2012.7292499999999</v>
      </c>
      <c r="E34" s="18">
        <v>2082.67175</v>
      </c>
      <c r="F34" s="18">
        <v>2215.92475</v>
      </c>
      <c r="G34" s="18">
        <v>2354.73125</v>
      </c>
      <c r="H34" s="18">
        <v>2539.1645</v>
      </c>
      <c r="I34" s="18">
        <v>2602.72675</v>
      </c>
      <c r="J34" s="18">
        <v>2585.432</v>
      </c>
      <c r="K34" s="18">
        <v>2663.611</v>
      </c>
      <c r="L34" s="18">
        <v>2969.821</v>
      </c>
      <c r="M34" s="18">
        <v>3390.80825</v>
      </c>
      <c r="N34" s="18">
        <v>3896.5957500000004</v>
      </c>
      <c r="O34" s="18">
        <v>4139.60525</v>
      </c>
      <c r="P34" s="18">
        <v>4002.6357500000004</v>
      </c>
      <c r="Q34" s="18">
        <v>4301.41725</v>
      </c>
      <c r="R34" s="18">
        <v>4651.049999999999</v>
      </c>
      <c r="S34" s="18">
        <v>4829.104166666668</v>
      </c>
      <c r="T34" s="18">
        <v>4498.560714285715</v>
      </c>
      <c r="U34" s="18">
        <v>4439.969047619047</v>
      </c>
      <c r="V34" s="18">
        <v>4515.64404761905</v>
      </c>
      <c r="W34" s="18">
        <v>4330.258333333332</v>
      </c>
      <c r="X34" s="18">
        <v>4360.773214285715</v>
      </c>
      <c r="Y34" s="18">
        <v>4482.820833333335</v>
      </c>
      <c r="Z34" s="18">
        <v>4429.554166666665</v>
      </c>
      <c r="AA34" s="18">
        <v>3971.8875</v>
      </c>
      <c r="AB34" s="18">
        <v>4014.241666666665</v>
      </c>
      <c r="AC34" s="18">
        <v>4266.8791666666675</v>
      </c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</row>
    <row r="35" spans="1:67" s="19" customFormat="1" ht="16.5" customHeight="1">
      <c r="A35" s="17" t="s">
        <v>14</v>
      </c>
      <c r="B35" s="18">
        <v>461.33335</v>
      </c>
      <c r="C35" s="18">
        <v>544.995825</v>
      </c>
      <c r="D35" s="18">
        <v>537.637475</v>
      </c>
      <c r="E35" s="18">
        <v>529.75</v>
      </c>
      <c r="F35" s="18">
        <v>598.7125</v>
      </c>
      <c r="G35" s="18">
        <v>605.620825</v>
      </c>
      <c r="H35" s="18">
        <v>603.5071499999999</v>
      </c>
      <c r="I35" s="18">
        <v>615.116675</v>
      </c>
      <c r="J35" s="18">
        <v>656.517875</v>
      </c>
      <c r="K35" s="18">
        <v>685.8006</v>
      </c>
      <c r="L35" s="18">
        <v>691.5333250000001</v>
      </c>
      <c r="M35" s="18">
        <v>726.4625</v>
      </c>
      <c r="N35" s="18">
        <v>758.2249750000001</v>
      </c>
      <c r="O35" s="18">
        <v>794.863125</v>
      </c>
      <c r="P35" s="18">
        <v>831.529475</v>
      </c>
      <c r="Q35" s="18">
        <v>860.6339499999999</v>
      </c>
      <c r="R35" s="18">
        <v>878.1875000000002</v>
      </c>
      <c r="S35" s="18">
        <v>945.809523809524</v>
      </c>
      <c r="T35" s="18">
        <v>974.7404761904762</v>
      </c>
      <c r="U35" s="18">
        <v>1014.83869047619</v>
      </c>
      <c r="V35" s="18">
        <v>1049.1428571428576</v>
      </c>
      <c r="W35" s="18">
        <v>1089.1827380952375</v>
      </c>
      <c r="X35" s="18">
        <v>1112.8547619047602</v>
      </c>
      <c r="Y35" s="18">
        <v>1104.592857142855</v>
      </c>
      <c r="Z35" s="18">
        <v>1112.9547619047626</v>
      </c>
      <c r="AA35" s="18">
        <v>1098.4779761904751</v>
      </c>
      <c r="AB35" s="18">
        <v>1116.9291666666675</v>
      </c>
      <c r="AC35" s="18">
        <v>1167.3979166666675</v>
      </c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</row>
    <row r="36" spans="1:67" s="19" customFormat="1" ht="16.5" customHeight="1">
      <c r="A36" s="17" t="s">
        <v>15</v>
      </c>
      <c r="B36" s="18">
        <v>1493.2959999999998</v>
      </c>
      <c r="C36" s="18">
        <v>1564.8539999999998</v>
      </c>
      <c r="D36" s="18">
        <v>1554.9747499999999</v>
      </c>
      <c r="E36" s="18">
        <v>1533.7957499999998</v>
      </c>
      <c r="F36" s="18">
        <v>1551.0585</v>
      </c>
      <c r="G36" s="18">
        <v>1601.7205000000001</v>
      </c>
      <c r="H36" s="18">
        <v>1722.57325</v>
      </c>
      <c r="I36" s="18">
        <v>1737.871</v>
      </c>
      <c r="J36" s="18">
        <v>1785.7924999999998</v>
      </c>
      <c r="K36" s="18">
        <v>1850.5615</v>
      </c>
      <c r="L36" s="18">
        <v>1864.9335</v>
      </c>
      <c r="M36" s="18">
        <v>1917.67275</v>
      </c>
      <c r="N36" s="18">
        <v>1987.2127500000001</v>
      </c>
      <c r="O36" s="18">
        <v>2114.55625</v>
      </c>
      <c r="P36" s="18">
        <v>2109.8587500000003</v>
      </c>
      <c r="Q36" s="18">
        <v>2145.5995</v>
      </c>
      <c r="R36" s="18">
        <v>2157.5789682539676</v>
      </c>
      <c r="S36" s="18">
        <v>2174.884226190475</v>
      </c>
      <c r="T36" s="18">
        <v>2242.3183531746026</v>
      </c>
      <c r="U36" s="18">
        <v>2355.999603174605</v>
      </c>
      <c r="V36" s="18">
        <v>2471.025694444445</v>
      </c>
      <c r="W36" s="18">
        <v>2547.8034090909077</v>
      </c>
      <c r="X36" s="18">
        <v>2485.35138888889</v>
      </c>
      <c r="Y36" s="18">
        <v>2510.1377976190497</v>
      </c>
      <c r="Z36" s="18">
        <v>2518.3124007936526</v>
      </c>
      <c r="AA36" s="18">
        <v>2479.04862012987</v>
      </c>
      <c r="AB36" s="18">
        <v>2426.78988095238</v>
      </c>
      <c r="AC36" s="18">
        <v>2455.4523809523803</v>
      </c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</row>
    <row r="37" spans="1:67" s="19" customFormat="1" ht="16.5" customHeight="1">
      <c r="A37" s="17" t="s">
        <v>16</v>
      </c>
      <c r="B37" s="18">
        <v>443.84315000000004</v>
      </c>
      <c r="C37" s="18">
        <v>459.625575</v>
      </c>
      <c r="D37" s="18">
        <v>430.08155000000005</v>
      </c>
      <c r="E37" s="18">
        <v>424.8863</v>
      </c>
      <c r="F37" s="18">
        <v>445.490475</v>
      </c>
      <c r="G37" s="18">
        <v>456.88870000000003</v>
      </c>
      <c r="H37" s="18">
        <v>424.33304999999996</v>
      </c>
      <c r="I37" s="18">
        <v>402.5748</v>
      </c>
      <c r="J37" s="18">
        <v>474.96695</v>
      </c>
      <c r="K37" s="18">
        <v>500.1</v>
      </c>
      <c r="L37" s="18">
        <v>529.594075</v>
      </c>
      <c r="M37" s="18">
        <v>558.6368</v>
      </c>
      <c r="N37" s="18">
        <v>573.0405</v>
      </c>
      <c r="O37" s="18">
        <v>576.256975</v>
      </c>
      <c r="P37" s="18">
        <v>579.4031</v>
      </c>
      <c r="Q37" s="18">
        <v>599.9021749999999</v>
      </c>
      <c r="R37" s="18">
        <v>592.9726280663783</v>
      </c>
      <c r="S37" s="18">
        <v>594.0859307359308</v>
      </c>
      <c r="T37" s="18">
        <v>616.207142857143</v>
      </c>
      <c r="U37" s="18">
        <v>606.4422619047618</v>
      </c>
      <c r="V37" s="18">
        <v>635.0155844155845</v>
      </c>
      <c r="W37" s="18">
        <v>657.1367424242426</v>
      </c>
      <c r="X37" s="18">
        <v>673.970256132756</v>
      </c>
      <c r="Y37" s="18">
        <v>703.2235986235985</v>
      </c>
      <c r="Z37" s="18">
        <v>721.8260697635698</v>
      </c>
      <c r="AA37" s="18">
        <v>713.020634920635</v>
      </c>
      <c r="AB37" s="18">
        <v>706.9125000000001</v>
      </c>
      <c r="AC37" s="18">
        <v>721.5925595238092</v>
      </c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</row>
    <row r="38" spans="1:67" s="19" customFormat="1" ht="16.5" customHeight="1">
      <c r="A38" s="17" t="s">
        <v>17</v>
      </c>
      <c r="B38" s="18">
        <v>856.5899</v>
      </c>
      <c r="C38" s="18">
        <v>891.4369250000001</v>
      </c>
      <c r="D38" s="18">
        <v>1080.2847</v>
      </c>
      <c r="E38" s="18">
        <v>1260.86475</v>
      </c>
      <c r="F38" s="18">
        <v>1398.9250000000002</v>
      </c>
      <c r="G38" s="18">
        <v>1118.87475</v>
      </c>
      <c r="H38" s="18">
        <v>1116.77275</v>
      </c>
      <c r="I38" s="18">
        <v>1155.3815</v>
      </c>
      <c r="J38" s="18">
        <v>1229.566</v>
      </c>
      <c r="K38" s="18">
        <v>1252.369</v>
      </c>
      <c r="L38" s="18">
        <v>1428.5387499999997</v>
      </c>
      <c r="M38" s="18">
        <v>1580.229</v>
      </c>
      <c r="N38" s="18">
        <v>1656.094</v>
      </c>
      <c r="O38" s="18">
        <v>1875.0075</v>
      </c>
      <c r="P38" s="18">
        <v>2091.5085</v>
      </c>
      <c r="Q38" s="18">
        <v>2289.5815000000002</v>
      </c>
      <c r="R38" s="18">
        <v>2468.163194444445</v>
      </c>
      <c r="S38" s="18">
        <v>2531.8028769841253</v>
      </c>
      <c r="T38" s="18">
        <v>2573.381646825397</v>
      </c>
      <c r="U38" s="18">
        <v>2497.840773809525</v>
      </c>
      <c r="V38" s="18">
        <v>2429.6073502886</v>
      </c>
      <c r="W38" s="18">
        <v>2379.86739718615</v>
      </c>
      <c r="X38" s="18">
        <v>2366.5042658730154</v>
      </c>
      <c r="Y38" s="18">
        <v>2310.895833333335</v>
      </c>
      <c r="Z38" s="18">
        <v>2243.103869047617</v>
      </c>
      <c r="AA38" s="18">
        <v>2147.4727182539673</v>
      </c>
      <c r="AB38" s="18">
        <v>2165.75615079365</v>
      </c>
      <c r="AC38" s="18">
        <v>2218.487996031745</v>
      </c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</row>
    <row r="39" spans="1:67" s="19" customFormat="1" ht="16.5" customHeight="1">
      <c r="A39" s="17" t="s">
        <v>18</v>
      </c>
      <c r="B39" s="18">
        <v>1280.6875</v>
      </c>
      <c r="C39" s="18">
        <v>1472.355</v>
      </c>
      <c r="D39" s="18">
        <v>1579.2250000000004</v>
      </c>
      <c r="E39" s="18">
        <v>1605.8249999999998</v>
      </c>
      <c r="F39" s="18">
        <v>1690.9315000000001</v>
      </c>
      <c r="G39" s="18">
        <v>1998.933</v>
      </c>
      <c r="H39" s="18">
        <v>2098.73625</v>
      </c>
      <c r="I39" s="18">
        <v>2435.38575</v>
      </c>
      <c r="J39" s="18">
        <v>2736.554</v>
      </c>
      <c r="K39" s="18">
        <v>2955.8897500000003</v>
      </c>
      <c r="L39" s="18">
        <v>3192.954</v>
      </c>
      <c r="M39" s="18">
        <v>3687.844</v>
      </c>
      <c r="N39" s="18">
        <v>3825.3559999999998</v>
      </c>
      <c r="O39" s="18">
        <v>4204.6875</v>
      </c>
      <c r="P39" s="18">
        <v>4354.2300000000005</v>
      </c>
      <c r="Q39" s="18">
        <v>4610.4715</v>
      </c>
      <c r="R39" s="18">
        <v>5051.814691558442</v>
      </c>
      <c r="S39" s="18">
        <v>5149.459226190477</v>
      </c>
      <c r="T39" s="18">
        <v>5191.584523809523</v>
      </c>
      <c r="U39" s="18">
        <v>5385.612499999999</v>
      </c>
      <c r="V39" s="18">
        <v>5442.285119047618</v>
      </c>
      <c r="W39" s="18">
        <v>5390.645833333335</v>
      </c>
      <c r="X39" s="18">
        <v>5544.233928571428</v>
      </c>
      <c r="Y39" s="18">
        <v>5594.2605158730175</v>
      </c>
      <c r="Z39" s="18">
        <v>5719.7678571428605</v>
      </c>
      <c r="AA39" s="18">
        <v>5653.022619047617</v>
      </c>
      <c r="AB39" s="18">
        <v>5901.665476190477</v>
      </c>
      <c r="AC39" s="18">
        <v>6278.96845238095</v>
      </c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</row>
    <row r="40" spans="1:67" s="19" customFormat="1" ht="16.5" customHeight="1">
      <c r="A40" s="17" t="s">
        <v>49</v>
      </c>
      <c r="B40" s="18">
        <v>434.3333</v>
      </c>
      <c r="C40" s="18">
        <v>451.4375</v>
      </c>
      <c r="D40" s="18">
        <v>460.41665</v>
      </c>
      <c r="E40" s="18">
        <v>475.833325</v>
      </c>
      <c r="F40" s="18">
        <v>491.75</v>
      </c>
      <c r="G40" s="18">
        <v>515.9583250000001</v>
      </c>
      <c r="H40" s="18">
        <v>528.875</v>
      </c>
      <c r="I40" s="18">
        <v>557.7708250000001</v>
      </c>
      <c r="J40" s="18">
        <v>580.8958250000001</v>
      </c>
      <c r="K40" s="18">
        <v>602.125</v>
      </c>
      <c r="L40" s="18">
        <v>621.79165</v>
      </c>
      <c r="M40" s="18">
        <v>637.508325</v>
      </c>
      <c r="N40" s="18">
        <v>666.0417</v>
      </c>
      <c r="O40" s="18">
        <v>695.9583</v>
      </c>
      <c r="P40" s="18">
        <v>730.0625</v>
      </c>
      <c r="Q40" s="18">
        <v>747.2708250000001</v>
      </c>
      <c r="R40" s="18">
        <v>778.0833333333335</v>
      </c>
      <c r="S40" s="18">
        <v>793.458333333333</v>
      </c>
      <c r="T40" s="18">
        <v>830.5416666666665</v>
      </c>
      <c r="U40" s="18">
        <v>868.625</v>
      </c>
      <c r="V40" s="18">
        <v>898.375</v>
      </c>
      <c r="W40" s="18">
        <v>905.875</v>
      </c>
      <c r="X40" s="18">
        <v>889.25</v>
      </c>
      <c r="Y40" s="18">
        <v>891.5</v>
      </c>
      <c r="Z40" s="18">
        <v>906.5833333333333</v>
      </c>
      <c r="AA40" s="18">
        <v>918.0833333333333</v>
      </c>
      <c r="AB40" s="18">
        <v>938.8333333333335</v>
      </c>
      <c r="AC40" s="18">
        <v>900.75</v>
      </c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</row>
    <row r="41" spans="1:67" s="19" customFormat="1" ht="16.5" customHeight="1">
      <c r="A41" s="17" t="s">
        <v>19</v>
      </c>
      <c r="B41" s="18">
        <v>2359.63325</v>
      </c>
      <c r="C41" s="18">
        <v>2361.8650000000002</v>
      </c>
      <c r="D41" s="18">
        <v>2416.1457499999997</v>
      </c>
      <c r="E41" s="18">
        <v>2468.25025</v>
      </c>
      <c r="F41" s="18">
        <v>2530.154</v>
      </c>
      <c r="G41" s="18">
        <v>2564.4875</v>
      </c>
      <c r="H41" s="18">
        <v>2593.4085</v>
      </c>
      <c r="I41" s="18">
        <v>2555.68</v>
      </c>
      <c r="J41" s="18">
        <v>2642.9855000000002</v>
      </c>
      <c r="K41" s="18">
        <v>2652.1907499999998</v>
      </c>
      <c r="L41" s="18">
        <v>2636.0012500000003</v>
      </c>
      <c r="M41" s="18">
        <v>2645.22225</v>
      </c>
      <c r="N41" s="18">
        <v>2637.37625</v>
      </c>
      <c r="O41" s="18">
        <v>2720.6817499999997</v>
      </c>
      <c r="P41" s="18">
        <v>2739.0992499999998</v>
      </c>
      <c r="Q41" s="18">
        <v>2801.1440000000002</v>
      </c>
      <c r="R41" s="18">
        <v>2776.106547619048</v>
      </c>
      <c r="S41" s="18">
        <v>2811.9583333333326</v>
      </c>
      <c r="T41" s="18">
        <v>2827.6901785714276</v>
      </c>
      <c r="U41" s="18">
        <v>2767.03244047619</v>
      </c>
      <c r="V41" s="18">
        <v>2791.141369047618</v>
      </c>
      <c r="W41" s="18">
        <v>2758.2147817460327</v>
      </c>
      <c r="X41" s="18">
        <v>2709.349107142855</v>
      </c>
      <c r="Y41" s="18">
        <v>2643.51140873016</v>
      </c>
      <c r="Z41" s="18">
        <v>2674.5345238095224</v>
      </c>
      <c r="AA41" s="18">
        <v>2576.3194444444425</v>
      </c>
      <c r="AB41" s="18">
        <v>2519.918353174603</v>
      </c>
      <c r="AC41" s="18">
        <v>2464.2446428571448</v>
      </c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</row>
    <row r="42" spans="1:67" s="19" customFormat="1" ht="16.5" customHeight="1">
      <c r="A42" s="17" t="s">
        <v>20</v>
      </c>
      <c r="B42" s="18">
        <v>787.65</v>
      </c>
      <c r="C42" s="18">
        <v>936.459825</v>
      </c>
      <c r="D42" s="18">
        <v>992.8856000000001</v>
      </c>
      <c r="E42" s="18">
        <v>1074.58625</v>
      </c>
      <c r="F42" s="18">
        <v>1148.94</v>
      </c>
      <c r="G42" s="18">
        <v>1179.8847500000002</v>
      </c>
      <c r="H42" s="18">
        <v>1220.4947499999998</v>
      </c>
      <c r="I42" s="18">
        <v>1284.125</v>
      </c>
      <c r="J42" s="18">
        <v>1341.29275</v>
      </c>
      <c r="K42" s="18">
        <v>1437.7275</v>
      </c>
      <c r="L42" s="18">
        <v>1519.821</v>
      </c>
      <c r="M42" s="18">
        <v>1585.36825</v>
      </c>
      <c r="N42" s="18">
        <v>1686.5182499999999</v>
      </c>
      <c r="O42" s="18">
        <v>1803.9352499999998</v>
      </c>
      <c r="P42" s="18">
        <v>1957.94825</v>
      </c>
      <c r="Q42" s="18">
        <v>2046.6055000000001</v>
      </c>
      <c r="R42" s="18">
        <v>2172.114006132758</v>
      </c>
      <c r="S42" s="18">
        <v>2369.7450396825375</v>
      </c>
      <c r="T42" s="18">
        <v>2517.4052579365075</v>
      </c>
      <c r="U42" s="18">
        <v>2690.3486111111124</v>
      </c>
      <c r="V42" s="18">
        <v>2915.5897817460327</v>
      </c>
      <c r="W42" s="18">
        <v>3177.4534451659474</v>
      </c>
      <c r="X42" s="18">
        <v>3224.6555555555547</v>
      </c>
      <c r="Y42" s="18">
        <v>3225.3366071428572</v>
      </c>
      <c r="Z42" s="18">
        <v>3278.4459325396824</v>
      </c>
      <c r="AA42" s="18">
        <v>3337.8811507936525</v>
      </c>
      <c r="AB42" s="18">
        <v>3465.5312500000005</v>
      </c>
      <c r="AC42" s="18">
        <v>3566.5798611111104</v>
      </c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</row>
    <row r="43" spans="1:67" s="19" customFormat="1" ht="16.5" customHeight="1">
      <c r="A43" s="17" t="s">
        <v>21</v>
      </c>
      <c r="B43" s="18">
        <v>343.19705</v>
      </c>
      <c r="C43" s="18">
        <v>404.23055</v>
      </c>
      <c r="D43" s="18">
        <v>440.841675</v>
      </c>
      <c r="E43" s="18">
        <v>435.46112500000004</v>
      </c>
      <c r="F43" s="18">
        <v>460.598225</v>
      </c>
      <c r="G43" s="18">
        <v>487.14165</v>
      </c>
      <c r="H43" s="18">
        <v>517.8149000000001</v>
      </c>
      <c r="I43" s="18">
        <v>531.95</v>
      </c>
      <c r="J43" s="18">
        <v>525.795825</v>
      </c>
      <c r="K43" s="18">
        <v>529.325025</v>
      </c>
      <c r="L43" s="18">
        <v>542.5548</v>
      </c>
      <c r="M43" s="18">
        <v>537.46785</v>
      </c>
      <c r="N43" s="18">
        <v>569.0690500000001</v>
      </c>
      <c r="O43" s="18">
        <v>603.4731999999999</v>
      </c>
      <c r="P43" s="18">
        <v>627.071825</v>
      </c>
      <c r="Q43" s="18">
        <v>667.3583249999999</v>
      </c>
      <c r="R43" s="18">
        <v>696.2375000000003</v>
      </c>
      <c r="S43" s="18">
        <v>692.2416666666668</v>
      </c>
      <c r="T43" s="18">
        <v>713.6416666666668</v>
      </c>
      <c r="U43" s="18">
        <v>717.8333333333333</v>
      </c>
      <c r="V43" s="18">
        <v>745.5916666666667</v>
      </c>
      <c r="W43" s="18">
        <v>771.7880952380953</v>
      </c>
      <c r="X43" s="18">
        <v>764.652380952381</v>
      </c>
      <c r="Y43" s="18">
        <v>745.9583333333333</v>
      </c>
      <c r="Z43" s="18">
        <v>754.65</v>
      </c>
      <c r="AA43" s="18">
        <v>694.054761904762</v>
      </c>
      <c r="AB43" s="18">
        <v>662.764880952381</v>
      </c>
      <c r="AC43" s="18">
        <v>678.2779761904762</v>
      </c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</row>
    <row r="44" spans="1:67" s="19" customFormat="1" ht="16.5" customHeight="1">
      <c r="A44" s="17" t="s">
        <v>22</v>
      </c>
      <c r="B44" s="18">
        <v>403.5304</v>
      </c>
      <c r="C44" s="18">
        <v>403.04305</v>
      </c>
      <c r="D44" s="18">
        <v>439.7625</v>
      </c>
      <c r="E44" s="18">
        <v>442.520025</v>
      </c>
      <c r="F44" s="18">
        <v>458.03274999999996</v>
      </c>
      <c r="G44" s="18">
        <v>532.1089249999999</v>
      </c>
      <c r="H44" s="18">
        <v>575.36755</v>
      </c>
      <c r="I44" s="18">
        <v>632.0288499999999</v>
      </c>
      <c r="J44" s="18">
        <v>618.57115</v>
      </c>
      <c r="K44" s="18">
        <v>679.2595</v>
      </c>
      <c r="L44" s="18">
        <v>707.3887</v>
      </c>
      <c r="M44" s="18">
        <v>746.629775</v>
      </c>
      <c r="N44" s="18">
        <v>844.495825</v>
      </c>
      <c r="O44" s="18">
        <v>1001.281725</v>
      </c>
      <c r="P44" s="18">
        <v>1180.75</v>
      </c>
      <c r="Q44" s="18">
        <v>1148.8774999999998</v>
      </c>
      <c r="R44" s="18">
        <v>1203.0442640692602</v>
      </c>
      <c r="S44" s="18">
        <v>1340.0779761904773</v>
      </c>
      <c r="T44" s="18">
        <v>1392.6476190476199</v>
      </c>
      <c r="U44" s="18">
        <v>1511.1184523809525</v>
      </c>
      <c r="V44" s="18">
        <v>1637.7869047619051</v>
      </c>
      <c r="W44" s="18">
        <v>1786.0470238095224</v>
      </c>
      <c r="X44" s="18">
        <v>1843.386904761905</v>
      </c>
      <c r="Y44" s="18">
        <v>1867.5289682539674</v>
      </c>
      <c r="Z44" s="18">
        <v>2082.21875</v>
      </c>
      <c r="AA44" s="18">
        <v>2153.991666666665</v>
      </c>
      <c r="AB44" s="18">
        <v>2121.1331349206325</v>
      </c>
      <c r="AC44" s="18">
        <v>2271.333134920635</v>
      </c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</row>
    <row r="45" spans="1:67" s="19" customFormat="1" ht="16.5" customHeight="1">
      <c r="A45" s="17" t="s">
        <v>23</v>
      </c>
      <c r="B45" s="18">
        <v>3338.22225</v>
      </c>
      <c r="C45" s="18">
        <v>3373.1055</v>
      </c>
      <c r="D45" s="18">
        <v>3429.89325</v>
      </c>
      <c r="E45" s="18">
        <v>3500.00375</v>
      </c>
      <c r="F45" s="18">
        <v>3547.56125</v>
      </c>
      <c r="G45" s="18">
        <v>3586.89225</v>
      </c>
      <c r="H45" s="18">
        <v>3596.8045</v>
      </c>
      <c r="I45" s="18">
        <v>3585.42525</v>
      </c>
      <c r="J45" s="18">
        <v>3606.68625</v>
      </c>
      <c r="K45" s="18">
        <v>3616.3140000000003</v>
      </c>
      <c r="L45" s="18">
        <v>3620.413</v>
      </c>
      <c r="M45" s="18">
        <v>3633.205</v>
      </c>
      <c r="N45" s="18">
        <v>3593.321</v>
      </c>
      <c r="O45" s="18">
        <v>3569.663</v>
      </c>
      <c r="P45" s="18">
        <v>3488.272</v>
      </c>
      <c r="Q45" s="18">
        <v>3440.9990000000003</v>
      </c>
      <c r="R45" s="18">
        <v>3319.55331890332</v>
      </c>
      <c r="S45" s="18">
        <v>3102.0405573593075</v>
      </c>
      <c r="T45" s="18">
        <v>2984.1628968254</v>
      </c>
      <c r="U45" s="18">
        <v>2949.1482142857153</v>
      </c>
      <c r="V45" s="18">
        <v>2861.2859938672427</v>
      </c>
      <c r="W45" s="18">
        <v>2787.660434704185</v>
      </c>
      <c r="X45" s="18">
        <v>2734.7586129148626</v>
      </c>
      <c r="Y45" s="18">
        <v>2615.683841852592</v>
      </c>
      <c r="Z45" s="18">
        <v>2510.54535880786</v>
      </c>
      <c r="AA45" s="18">
        <v>2420.342848124097</v>
      </c>
      <c r="AB45" s="18">
        <v>2280.8743957431475</v>
      </c>
      <c r="AC45" s="18">
        <v>2225.4085317460303</v>
      </c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</row>
    <row r="46" spans="1:67" s="19" customFormat="1" ht="16.5" customHeight="1">
      <c r="A46" s="17" t="s">
        <v>24</v>
      </c>
      <c r="B46" s="18">
        <v>21.375</v>
      </c>
      <c r="C46" s="18">
        <v>21.25</v>
      </c>
      <c r="D46" s="18">
        <v>22.5</v>
      </c>
      <c r="E46" s="18">
        <v>23.3333325</v>
      </c>
      <c r="F46" s="18">
        <v>21.749997500000003</v>
      </c>
      <c r="G46" s="18">
        <v>20.33333</v>
      </c>
      <c r="H46" s="18">
        <v>20.25</v>
      </c>
      <c r="I46" s="18">
        <v>24</v>
      </c>
      <c r="J46" s="18">
        <v>29.25</v>
      </c>
      <c r="K46" s="18">
        <v>29.625</v>
      </c>
      <c r="L46" s="18">
        <v>30.175</v>
      </c>
      <c r="M46" s="18">
        <v>29.374997500000003</v>
      </c>
      <c r="N46" s="18">
        <v>28.5</v>
      </c>
      <c r="O46" s="18">
        <v>28.25</v>
      </c>
      <c r="P46" s="18">
        <v>28.375</v>
      </c>
      <c r="Q46" s="18">
        <v>28.375</v>
      </c>
      <c r="R46" s="18">
        <v>31.25</v>
      </c>
      <c r="S46" s="18">
        <v>28.25</v>
      </c>
      <c r="T46" s="18">
        <v>24.75</v>
      </c>
      <c r="U46" s="18">
        <v>26</v>
      </c>
      <c r="V46" s="18">
        <v>25.875</v>
      </c>
      <c r="W46" s="18">
        <v>26.416666666666675</v>
      </c>
      <c r="X46" s="18">
        <v>27.625</v>
      </c>
      <c r="Y46" s="18">
        <v>29.25</v>
      </c>
      <c r="Z46" s="18">
        <v>31.25</v>
      </c>
      <c r="AA46" s="18">
        <v>26.875</v>
      </c>
      <c r="AB46" s="18">
        <v>27.75</v>
      </c>
      <c r="AC46" s="18">
        <v>31.125</v>
      </c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</row>
    <row r="47" spans="1:67" s="19" customFormat="1" ht="16.5" customHeight="1">
      <c r="A47" s="17" t="s">
        <v>52</v>
      </c>
      <c r="B47" s="18">
        <v>67.5666675</v>
      </c>
      <c r="C47" s="18">
        <v>55.15416750000001</v>
      </c>
      <c r="D47" s="18">
        <v>39.2500025</v>
      </c>
      <c r="E47" s="18">
        <v>72.566675</v>
      </c>
      <c r="F47" s="18">
        <v>46.8083325</v>
      </c>
      <c r="G47" s="18">
        <v>61.07738</v>
      </c>
      <c r="H47" s="18">
        <v>62.458335000000005</v>
      </c>
      <c r="I47" s="18">
        <v>50.831250000000004</v>
      </c>
      <c r="J47" s="18">
        <v>82.2062425</v>
      </c>
      <c r="K47" s="18">
        <v>80.1749925</v>
      </c>
      <c r="L47" s="18">
        <v>64.729165</v>
      </c>
      <c r="M47" s="18">
        <v>63.462497500000005</v>
      </c>
      <c r="N47" s="18">
        <v>102.108335</v>
      </c>
      <c r="O47" s="18">
        <v>93.12499</v>
      </c>
      <c r="P47" s="18">
        <v>83.24583249999999</v>
      </c>
      <c r="Q47" s="18">
        <v>64.66071500000001</v>
      </c>
      <c r="R47" s="18">
        <v>58.0625</v>
      </c>
      <c r="S47" s="18">
        <v>65.82142857142848</v>
      </c>
      <c r="T47" s="18">
        <v>60.08333333333334</v>
      </c>
      <c r="U47" s="18">
        <v>66.20833333333336</v>
      </c>
      <c r="V47" s="18">
        <v>62.8333333333333</v>
      </c>
      <c r="W47" s="18">
        <v>49.97916666666666</v>
      </c>
      <c r="X47" s="18">
        <v>92.0625</v>
      </c>
      <c r="Y47" s="18">
        <v>95.04166666666667</v>
      </c>
      <c r="Z47" s="18">
        <v>87.54166666666667</v>
      </c>
      <c r="AA47" s="18">
        <v>89</v>
      </c>
      <c r="AB47" s="18">
        <v>86.125</v>
      </c>
      <c r="AC47" s="18">
        <v>96.58333333333333</v>
      </c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</row>
    <row r="48" spans="1:67" s="24" customFormat="1" ht="15.75">
      <c r="A48" s="29" t="s">
        <v>0</v>
      </c>
      <c r="B48" s="30">
        <v>35667.499917500005</v>
      </c>
      <c r="C48" s="30">
        <v>36402.751067499994</v>
      </c>
      <c r="D48" s="30">
        <v>37285.0002025</v>
      </c>
      <c r="E48" s="30">
        <v>38602.2500825</v>
      </c>
      <c r="F48" s="30">
        <v>39869.999155</v>
      </c>
      <c r="G48" s="30">
        <v>41050.00033500001</v>
      </c>
      <c r="H48" s="30">
        <v>42182.000435</v>
      </c>
      <c r="I48" s="30">
        <v>43559.000025</v>
      </c>
      <c r="J48" s="30">
        <v>44693.998867500006</v>
      </c>
      <c r="K48" s="30">
        <v>46748.7501675</v>
      </c>
      <c r="L48" s="30">
        <v>48761.501165</v>
      </c>
      <c r="M48" s="30">
        <v>51607.00029500001</v>
      </c>
      <c r="N48" s="30">
        <v>54042.749935</v>
      </c>
      <c r="O48" s="30">
        <v>57251.000115</v>
      </c>
      <c r="P48" s="30">
        <v>58838.0009825</v>
      </c>
      <c r="Q48" s="30">
        <v>60993.999240000005</v>
      </c>
      <c r="R48" s="30">
        <v>63738.54166666666</v>
      </c>
      <c r="S48" s="30">
        <v>64603.35000000003</v>
      </c>
      <c r="T48" s="30">
        <v>65014.33333333335</v>
      </c>
      <c r="U48" s="30">
        <v>65776.67083333335</v>
      </c>
      <c r="V48" s="30">
        <v>66766.54583333332</v>
      </c>
      <c r="W48" s="30">
        <v>66098.75833333336</v>
      </c>
      <c r="X48" s="30">
        <v>65657.32916666669</v>
      </c>
      <c r="Y48" s="30">
        <v>65415.88749999997</v>
      </c>
      <c r="Z48" s="30">
        <v>65750.40416666669</v>
      </c>
      <c r="AA48" s="30">
        <v>64865.066666666666</v>
      </c>
      <c r="AB48" s="30">
        <v>65280.63560606058</v>
      </c>
      <c r="AC48" s="30">
        <v>67385.86954365077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</row>
    <row r="49" spans="2:29" s="4" customFormat="1" ht="16.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C49" s="18"/>
    </row>
    <row r="50" spans="1:67" s="11" customFormat="1" ht="12.75">
      <c r="A50" s="63" t="s">
        <v>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ht="12.75">
      <c r="A51" s="67" t="s">
        <v>33</v>
      </c>
    </row>
    <row r="52" spans="1:67" s="8" customFormat="1" ht="12.75">
      <c r="A52" s="67" t="s">
        <v>31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1:67" s="8" customFormat="1" ht="12.75">
      <c r="A53" s="68" t="s">
        <v>35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1:67" s="8" customFormat="1" ht="12.75">
      <c r="A54" s="54" t="s">
        <v>53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1:67" s="8" customFormat="1" ht="12.75">
      <c r="A55" s="68" t="s">
        <v>48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1:67" s="8" customFormat="1" ht="12.75">
      <c r="A56" s="68" t="s">
        <v>50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="8" customFormat="1" ht="12.75">
      <c r="A57" s="68" t="s">
        <v>51</v>
      </c>
    </row>
    <row r="58" spans="27:67" s="8" customFormat="1" ht="12.75"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27:67" s="8" customFormat="1" ht="12.75"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27:67" s="8" customFormat="1" ht="12.75"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27:67" s="8" customFormat="1" ht="12.75"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27:67" s="8" customFormat="1" ht="12.75"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</sheetData>
  <sheetProtection/>
  <printOptions/>
  <pageMargins left="0.7086614173228347" right="0.7086614173228347" top="0.7480314960629921" bottom="0.7480314960629921" header="0.31496062992125984" footer="0.31496062992125984"/>
  <pageSetup fitToWidth="9" fitToHeight="1" horizontalDpi="600" verticalDpi="600" orientation="landscape" paperSize="9" scale="55" r:id="rId1"/>
  <headerFooter>
    <oddFooter>&amp;LISEE - Document édité le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C45"/>
  <sheetViews>
    <sheetView zoomScalePageLayoutView="0" workbookViewId="0" topLeftCell="A1">
      <pane xSplit="1" ySplit="8" topLeftCell="S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Y2" sqref="Y2"/>
    </sheetView>
  </sheetViews>
  <sheetFormatPr defaultColWidth="11.421875" defaultRowHeight="12.75"/>
  <cols>
    <col min="1" max="1" width="51.8515625" style="0" customWidth="1"/>
  </cols>
  <sheetData>
    <row r="2" spans="1:3" s="33" customFormat="1" ht="42" customHeight="1">
      <c r="A2" s="141" t="s">
        <v>74</v>
      </c>
      <c r="B2" s="142"/>
      <c r="C2" s="143"/>
    </row>
    <row r="3" s="33" customFormat="1" ht="12.75">
      <c r="A3" s="55"/>
    </row>
    <row r="4" s="33" customFormat="1" ht="12.75">
      <c r="A4" s="69" t="s">
        <v>56</v>
      </c>
    </row>
    <row r="5" s="33" customFormat="1" ht="12.75" customHeight="1">
      <c r="A5" s="81" t="str">
        <f>'trimestriel '!A5:B5</f>
        <v>Données mises à jour le : 14/02/24
</v>
      </c>
    </row>
    <row r="6" spans="2:21" s="87" customFormat="1" ht="15.7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9" s="40" customFormat="1" ht="17.25">
      <c r="A7" s="144" t="s">
        <v>26</v>
      </c>
      <c r="B7" s="140">
        <v>2017</v>
      </c>
      <c r="C7" s="123"/>
      <c r="D7" s="123"/>
      <c r="E7" s="124"/>
      <c r="F7" s="140">
        <v>2018</v>
      </c>
      <c r="G7" s="123"/>
      <c r="H7" s="123"/>
      <c r="I7" s="124"/>
      <c r="J7" s="140">
        <v>2019</v>
      </c>
      <c r="K7" s="123"/>
      <c r="L7" s="123"/>
      <c r="M7" s="124"/>
      <c r="N7" s="140">
        <v>2020</v>
      </c>
      <c r="O7" s="123"/>
      <c r="P7" s="123"/>
      <c r="Q7" s="124"/>
      <c r="R7" s="140">
        <v>2021</v>
      </c>
      <c r="S7" s="123"/>
      <c r="T7" s="123"/>
      <c r="U7" s="124"/>
      <c r="V7" s="140">
        <v>2022</v>
      </c>
      <c r="W7" s="123"/>
      <c r="X7" s="123"/>
      <c r="Y7" s="124"/>
      <c r="Z7" s="140">
        <v>2023</v>
      </c>
      <c r="AA7" s="123"/>
      <c r="AB7" s="123"/>
      <c r="AC7" s="124"/>
    </row>
    <row r="8" spans="1:29" s="50" customFormat="1" ht="12.75">
      <c r="A8" s="145"/>
      <c r="B8" s="89" t="s">
        <v>27</v>
      </c>
      <c r="C8" s="48" t="s">
        <v>28</v>
      </c>
      <c r="D8" s="48" t="s">
        <v>29</v>
      </c>
      <c r="E8" s="49" t="s">
        <v>30</v>
      </c>
      <c r="F8" s="89" t="s">
        <v>27</v>
      </c>
      <c r="G8" s="48" t="s">
        <v>28</v>
      </c>
      <c r="H8" s="48" t="s">
        <v>29</v>
      </c>
      <c r="I8" s="49" t="s">
        <v>30</v>
      </c>
      <c r="J8" s="89" t="s">
        <v>27</v>
      </c>
      <c r="K8" s="48" t="s">
        <v>28</v>
      </c>
      <c r="L8" s="48" t="s">
        <v>29</v>
      </c>
      <c r="M8" s="49" t="s">
        <v>30</v>
      </c>
      <c r="N8" s="89" t="s">
        <v>27</v>
      </c>
      <c r="O8" s="48" t="s">
        <v>28</v>
      </c>
      <c r="P8" s="48" t="s">
        <v>29</v>
      </c>
      <c r="Q8" s="49" t="s">
        <v>30</v>
      </c>
      <c r="R8" s="89" t="s">
        <v>27</v>
      </c>
      <c r="S8" s="48" t="s">
        <v>28</v>
      </c>
      <c r="T8" s="48" t="s">
        <v>29</v>
      </c>
      <c r="U8" s="49" t="s">
        <v>30</v>
      </c>
      <c r="V8" s="89" t="s">
        <v>27</v>
      </c>
      <c r="W8" s="48" t="s">
        <v>28</v>
      </c>
      <c r="X8" s="48" t="s">
        <v>29</v>
      </c>
      <c r="Y8" s="49" t="s">
        <v>30</v>
      </c>
      <c r="Z8" s="89" t="s">
        <v>27</v>
      </c>
      <c r="AA8" s="48" t="s">
        <v>28</v>
      </c>
      <c r="AB8" s="48" t="s">
        <v>29</v>
      </c>
      <c r="AC8" s="49" t="s">
        <v>30</v>
      </c>
    </row>
    <row r="9" spans="1:29" ht="31.5">
      <c r="A9" s="26" t="s">
        <v>76</v>
      </c>
      <c r="B9" s="90"/>
      <c r="C9" s="72"/>
      <c r="D9" s="72"/>
      <c r="E9" s="91"/>
      <c r="F9" s="90"/>
      <c r="G9" s="72"/>
      <c r="H9" s="72"/>
      <c r="I9" s="91"/>
      <c r="J9" s="90"/>
      <c r="K9" s="72"/>
      <c r="L9" s="72"/>
      <c r="M9" s="91"/>
      <c r="N9" s="90"/>
      <c r="O9" s="72"/>
      <c r="P9" s="72"/>
      <c r="Q9" s="91"/>
      <c r="R9" s="90"/>
      <c r="S9" s="72"/>
      <c r="T9" s="72"/>
      <c r="U9" s="91"/>
      <c r="V9" s="90"/>
      <c r="W9" s="72"/>
      <c r="X9" s="72"/>
      <c r="Y9" s="91"/>
      <c r="Z9" s="90"/>
      <c r="AA9" s="72"/>
      <c r="AB9" s="72"/>
      <c r="AC9" s="91"/>
    </row>
    <row r="11" spans="1:29" ht="15.75">
      <c r="A11" s="26" t="s">
        <v>61</v>
      </c>
      <c r="B11" s="99"/>
      <c r="C11" s="100"/>
      <c r="D11" s="100"/>
      <c r="E11" s="101"/>
      <c r="F11" s="99"/>
      <c r="G11" s="100"/>
      <c r="H11" s="100"/>
      <c r="I11" s="101"/>
      <c r="J11" s="99"/>
      <c r="K11" s="100"/>
      <c r="L11" s="100"/>
      <c r="M11" s="101"/>
      <c r="N11" s="99"/>
      <c r="O11" s="100"/>
      <c r="P11" s="100"/>
      <c r="Q11" s="101"/>
      <c r="R11" s="99"/>
      <c r="S11" s="100"/>
      <c r="T11" s="100"/>
      <c r="U11" s="101"/>
      <c r="V11" s="99"/>
      <c r="W11" s="100"/>
      <c r="X11" s="100"/>
      <c r="Y11" s="101"/>
      <c r="Z11" s="99"/>
      <c r="AA11" s="100"/>
      <c r="AB11" s="100"/>
      <c r="AC11" s="101"/>
    </row>
    <row r="12" spans="1:29" ht="15.75">
      <c r="A12" s="86" t="s">
        <v>59</v>
      </c>
      <c r="B12" s="94">
        <v>1504.5</v>
      </c>
      <c r="C12" s="95">
        <v>1500.5</v>
      </c>
      <c r="D12" s="95">
        <v>1483</v>
      </c>
      <c r="E12" s="96">
        <v>1353.5</v>
      </c>
      <c r="F12" s="94">
        <v>1397.5</v>
      </c>
      <c r="G12" s="95">
        <v>1439</v>
      </c>
      <c r="H12" s="95">
        <v>1433.5</v>
      </c>
      <c r="I12" s="96">
        <v>1326</v>
      </c>
      <c r="J12" s="94">
        <v>1367</v>
      </c>
      <c r="K12" s="95">
        <v>1380</v>
      </c>
      <c r="L12" s="95">
        <v>1443.5</v>
      </c>
      <c r="M12" s="96">
        <v>1364.5</v>
      </c>
      <c r="N12" s="94">
        <v>1270.5</v>
      </c>
      <c r="O12" s="95">
        <v>1350.5</v>
      </c>
      <c r="P12" s="95">
        <v>1387</v>
      </c>
      <c r="Q12" s="96">
        <v>1346</v>
      </c>
      <c r="R12" s="94">
        <v>1288</v>
      </c>
      <c r="S12" s="95">
        <v>1442.5</v>
      </c>
      <c r="T12" s="95">
        <v>1435</v>
      </c>
      <c r="U12" s="96">
        <v>1355</v>
      </c>
      <c r="V12" s="94">
        <v>1384.5</v>
      </c>
      <c r="W12" s="95">
        <v>1434</v>
      </c>
      <c r="X12" s="95">
        <v>1468</v>
      </c>
      <c r="Y12" s="96">
        <v>1378.5</v>
      </c>
      <c r="Z12" s="94">
        <v>1443</v>
      </c>
      <c r="AA12" s="95">
        <v>1536.5</v>
      </c>
      <c r="AB12" s="95">
        <v>1582.5</v>
      </c>
      <c r="AC12" s="96"/>
    </row>
    <row r="13" spans="1:29" ht="15.75">
      <c r="A13" s="86" t="s">
        <v>60</v>
      </c>
      <c r="B13" s="94">
        <v>1012.433333333333</v>
      </c>
      <c r="C13" s="95">
        <v>1009.6833333333329</v>
      </c>
      <c r="D13" s="95">
        <v>1009.266666666667</v>
      </c>
      <c r="E13" s="96">
        <v>924.6</v>
      </c>
      <c r="F13" s="94">
        <v>929.766666666667</v>
      </c>
      <c r="G13" s="95">
        <v>944.7166666666669</v>
      </c>
      <c r="H13" s="95">
        <v>935.6</v>
      </c>
      <c r="I13" s="96">
        <v>892.383333333333</v>
      </c>
      <c r="J13" s="94">
        <v>881.966666666666</v>
      </c>
      <c r="K13" s="95">
        <v>892.633333333333</v>
      </c>
      <c r="L13" s="95">
        <v>934.216666666666</v>
      </c>
      <c r="M13" s="96">
        <v>856.7166666666669</v>
      </c>
      <c r="N13" s="94">
        <v>781.2166666666669</v>
      </c>
      <c r="O13" s="95">
        <v>886.166666666667</v>
      </c>
      <c r="P13" s="95">
        <v>917.166666666667</v>
      </c>
      <c r="Q13" s="96">
        <v>863.4666666666669</v>
      </c>
      <c r="R13" s="94">
        <v>792.7166666666669</v>
      </c>
      <c r="S13" s="95">
        <v>925.9146464646469</v>
      </c>
      <c r="T13" s="95">
        <v>776.080555555556</v>
      </c>
      <c r="U13" s="96">
        <v>806.663888888889</v>
      </c>
      <c r="V13" s="94">
        <v>851.4543650793651</v>
      </c>
      <c r="W13" s="95">
        <v>858.823809523809</v>
      </c>
      <c r="X13" s="95">
        <v>861.0999999999999</v>
      </c>
      <c r="Y13" s="96">
        <v>768.6</v>
      </c>
      <c r="Z13" s="94">
        <v>819.666666666667</v>
      </c>
      <c r="AA13" s="95">
        <v>815.333333333333</v>
      </c>
      <c r="AB13" s="95">
        <v>790.666666666667</v>
      </c>
      <c r="AC13" s="96"/>
    </row>
    <row r="14" spans="1:29" ht="15.75">
      <c r="A14" s="28" t="s">
        <v>69</v>
      </c>
      <c r="B14" s="97">
        <v>2516.933333333333</v>
      </c>
      <c r="C14" s="74">
        <v>2510.183333333333</v>
      </c>
      <c r="D14" s="74">
        <v>2492.266666666667</v>
      </c>
      <c r="E14" s="98">
        <v>2278.1</v>
      </c>
      <c r="F14" s="97">
        <v>2327.266666666667</v>
      </c>
      <c r="G14" s="74">
        <v>2383.716666666667</v>
      </c>
      <c r="H14" s="74">
        <v>2369.1</v>
      </c>
      <c r="I14" s="98">
        <v>2218.383333333333</v>
      </c>
      <c r="J14" s="97">
        <v>2248.9666666666662</v>
      </c>
      <c r="K14" s="74">
        <v>2272.633333333333</v>
      </c>
      <c r="L14" s="74">
        <v>2377.7166666666662</v>
      </c>
      <c r="M14" s="98">
        <v>2221.216666666667</v>
      </c>
      <c r="N14" s="97">
        <v>2051.716666666667</v>
      </c>
      <c r="O14" s="74">
        <v>2236.666666666667</v>
      </c>
      <c r="P14" s="74">
        <v>2304.166666666667</v>
      </c>
      <c r="Q14" s="98">
        <v>2209.466666666667</v>
      </c>
      <c r="R14" s="97">
        <v>2080.716666666667</v>
      </c>
      <c r="S14" s="74">
        <v>2368.414646464647</v>
      </c>
      <c r="T14" s="74">
        <v>2211.080555555556</v>
      </c>
      <c r="U14" s="98">
        <v>2161.6638888888892</v>
      </c>
      <c r="V14" s="97">
        <v>2235.954365079365</v>
      </c>
      <c r="W14" s="74">
        <v>2292.823809523809</v>
      </c>
      <c r="X14" s="74">
        <v>2329.1</v>
      </c>
      <c r="Y14" s="98">
        <v>2147.1</v>
      </c>
      <c r="Z14" s="97">
        <v>2262.666666666667</v>
      </c>
      <c r="AA14" s="74">
        <v>2351.833333333333</v>
      </c>
      <c r="AB14" s="74">
        <v>2373.166666666667</v>
      </c>
      <c r="AC14" s="98"/>
    </row>
    <row r="15" spans="1:29" s="83" customFormat="1" ht="15.75">
      <c r="A15" s="85"/>
      <c r="B15" s="92"/>
      <c r="C15" s="82"/>
      <c r="D15" s="82"/>
      <c r="E15" s="93"/>
      <c r="F15" s="92"/>
      <c r="G15" s="82"/>
      <c r="H15" s="82"/>
      <c r="I15" s="93"/>
      <c r="J15" s="92"/>
      <c r="K15" s="82"/>
      <c r="L15" s="82"/>
      <c r="M15" s="93"/>
      <c r="N15" s="92"/>
      <c r="O15" s="82"/>
      <c r="P15" s="82"/>
      <c r="Q15" s="93"/>
      <c r="R15" s="92"/>
      <c r="S15" s="82"/>
      <c r="T15" s="82"/>
      <c r="U15" s="93"/>
      <c r="V15" s="92"/>
      <c r="W15" s="82"/>
      <c r="X15" s="82"/>
      <c r="Y15" s="93"/>
      <c r="Z15" s="92"/>
      <c r="AA15" s="82"/>
      <c r="AB15" s="82"/>
      <c r="AC15" s="93"/>
    </row>
    <row r="16" spans="1:29" s="83" customFormat="1" ht="15.75">
      <c r="A16" s="26" t="s">
        <v>62</v>
      </c>
      <c r="B16" s="99"/>
      <c r="C16" s="100"/>
      <c r="D16" s="100"/>
      <c r="E16" s="101"/>
      <c r="F16" s="99"/>
      <c r="G16" s="100"/>
      <c r="H16" s="100"/>
      <c r="I16" s="101"/>
      <c r="J16" s="99"/>
      <c r="K16" s="100"/>
      <c r="L16" s="100"/>
      <c r="M16" s="101"/>
      <c r="N16" s="99"/>
      <c r="O16" s="100"/>
      <c r="P16" s="100"/>
      <c r="Q16" s="101"/>
      <c r="R16" s="99"/>
      <c r="S16" s="100"/>
      <c r="T16" s="100"/>
      <c r="U16" s="101"/>
      <c r="V16" s="99"/>
      <c r="W16" s="100"/>
      <c r="X16" s="100"/>
      <c r="Y16" s="101"/>
      <c r="Z16" s="99"/>
      <c r="AA16" s="100"/>
      <c r="AB16" s="100"/>
      <c r="AC16" s="101"/>
    </row>
    <row r="17" spans="1:29" s="83" customFormat="1" ht="15.75">
      <c r="A17" s="86" t="s">
        <v>59</v>
      </c>
      <c r="B17" s="94">
        <v>683.5</v>
      </c>
      <c r="C17" s="95">
        <v>639.5</v>
      </c>
      <c r="D17" s="95">
        <v>683</v>
      </c>
      <c r="E17" s="96">
        <v>598.5</v>
      </c>
      <c r="F17" s="94">
        <v>608</v>
      </c>
      <c r="G17" s="95">
        <v>637</v>
      </c>
      <c r="H17" s="95">
        <v>622.5</v>
      </c>
      <c r="I17" s="96">
        <v>565.5</v>
      </c>
      <c r="J17" s="94">
        <v>554</v>
      </c>
      <c r="K17" s="95">
        <v>586</v>
      </c>
      <c r="L17" s="95">
        <v>610.5</v>
      </c>
      <c r="M17" s="96">
        <v>577</v>
      </c>
      <c r="N17" s="94">
        <v>526</v>
      </c>
      <c r="O17" s="95">
        <v>572</v>
      </c>
      <c r="P17" s="95">
        <v>598.5</v>
      </c>
      <c r="Q17" s="96">
        <v>621.5</v>
      </c>
      <c r="R17" s="94">
        <v>576.5</v>
      </c>
      <c r="S17" s="95">
        <v>654.5</v>
      </c>
      <c r="T17" s="95">
        <v>657</v>
      </c>
      <c r="U17" s="96">
        <v>663.5</v>
      </c>
      <c r="V17" s="94">
        <v>713.5</v>
      </c>
      <c r="W17" s="95">
        <v>777.5</v>
      </c>
      <c r="X17" s="95">
        <v>810.5</v>
      </c>
      <c r="Y17" s="96">
        <v>764</v>
      </c>
      <c r="Z17" s="94">
        <v>828</v>
      </c>
      <c r="AA17" s="95">
        <v>829</v>
      </c>
      <c r="AB17" s="95">
        <v>904.5</v>
      </c>
      <c r="AC17" s="96"/>
    </row>
    <row r="18" spans="1:29" s="83" customFormat="1" ht="15.75">
      <c r="A18" s="86" t="s">
        <v>60</v>
      </c>
      <c r="B18" s="94">
        <v>52.3333333333333</v>
      </c>
      <c r="C18" s="95">
        <v>57.3333333333333</v>
      </c>
      <c r="D18" s="95">
        <v>56.3333333333333</v>
      </c>
      <c r="E18" s="96">
        <v>37.3333333333333</v>
      </c>
      <c r="F18" s="94">
        <v>40.6666666666667</v>
      </c>
      <c r="G18" s="95">
        <v>49.6666666666667</v>
      </c>
      <c r="H18" s="95">
        <v>58.5833333333333</v>
      </c>
      <c r="I18" s="96">
        <v>43.1666666666667</v>
      </c>
      <c r="J18" s="94">
        <v>46</v>
      </c>
      <c r="K18" s="95">
        <v>63</v>
      </c>
      <c r="L18" s="95">
        <v>60.33333333333333</v>
      </c>
      <c r="M18" s="96">
        <v>59.25</v>
      </c>
      <c r="N18" s="94">
        <v>47.75</v>
      </c>
      <c r="O18" s="95">
        <v>52.0833333333333</v>
      </c>
      <c r="P18" s="95">
        <v>54.3333333333333</v>
      </c>
      <c r="Q18" s="96">
        <v>53.0833333333333</v>
      </c>
      <c r="R18" s="94">
        <v>52.75</v>
      </c>
      <c r="S18" s="95">
        <v>56.75</v>
      </c>
      <c r="T18" s="95">
        <v>60.4166666666667</v>
      </c>
      <c r="U18" s="96">
        <v>55.25</v>
      </c>
      <c r="V18" s="94">
        <v>61.3333333333333</v>
      </c>
      <c r="W18" s="95">
        <v>61.6666666666667</v>
      </c>
      <c r="X18" s="95">
        <v>69.3333333333333</v>
      </c>
      <c r="Y18" s="96">
        <v>60.6666666666667</v>
      </c>
      <c r="Z18" s="94">
        <v>48</v>
      </c>
      <c r="AA18" s="95">
        <v>50.6666666666667</v>
      </c>
      <c r="AB18" s="95">
        <v>63.4666666666667</v>
      </c>
      <c r="AC18" s="96"/>
    </row>
    <row r="19" spans="1:29" s="83" customFormat="1" ht="15.75">
      <c r="A19" s="28" t="s">
        <v>70</v>
      </c>
      <c r="B19" s="97">
        <v>735.8333333333333</v>
      </c>
      <c r="C19" s="74">
        <v>696.8333333333333</v>
      </c>
      <c r="D19" s="74">
        <v>739.3333333333333</v>
      </c>
      <c r="E19" s="98">
        <v>635.8333333333333</v>
      </c>
      <c r="F19" s="97">
        <v>648.6666666666667</v>
      </c>
      <c r="G19" s="74">
        <v>686.6666666666667</v>
      </c>
      <c r="H19" s="74">
        <v>681.0833333333333</v>
      </c>
      <c r="I19" s="98">
        <v>608.6666666666667</v>
      </c>
      <c r="J19" s="97">
        <v>600</v>
      </c>
      <c r="K19" s="74">
        <v>649</v>
      </c>
      <c r="L19" s="74">
        <v>670.8333333333334</v>
      </c>
      <c r="M19" s="98">
        <v>636.25</v>
      </c>
      <c r="N19" s="97">
        <v>573.75</v>
      </c>
      <c r="O19" s="74">
        <v>624.0833333333333</v>
      </c>
      <c r="P19" s="74">
        <v>652.8333333333333</v>
      </c>
      <c r="Q19" s="98">
        <v>674.5833333333333</v>
      </c>
      <c r="R19" s="97">
        <v>629.25</v>
      </c>
      <c r="S19" s="74">
        <v>711.25</v>
      </c>
      <c r="T19" s="74">
        <v>717.4166666666667</v>
      </c>
      <c r="U19" s="98">
        <v>718.75</v>
      </c>
      <c r="V19" s="97">
        <v>774.8333333333333</v>
      </c>
      <c r="W19" s="74">
        <v>839.1666666666667</v>
      </c>
      <c r="X19" s="74">
        <v>879.8333333333333</v>
      </c>
      <c r="Y19" s="98">
        <v>824.6666666666667</v>
      </c>
      <c r="Z19" s="97">
        <v>876</v>
      </c>
      <c r="AA19" s="74">
        <v>879.6666666666667</v>
      </c>
      <c r="AB19" s="74">
        <v>967.9666666666667</v>
      </c>
      <c r="AC19" s="98"/>
    </row>
    <row r="20" spans="1:29" s="83" customFormat="1" ht="15.75">
      <c r="A20" s="85"/>
      <c r="B20" s="92"/>
      <c r="C20" s="82"/>
      <c r="D20" s="82"/>
      <c r="E20" s="93"/>
      <c r="F20" s="92"/>
      <c r="G20" s="82"/>
      <c r="H20" s="82"/>
      <c r="I20" s="93"/>
      <c r="J20" s="92"/>
      <c r="K20" s="82"/>
      <c r="L20" s="82"/>
      <c r="M20" s="93"/>
      <c r="N20" s="92"/>
      <c r="O20" s="82"/>
      <c r="P20" s="82"/>
      <c r="Q20" s="93"/>
      <c r="R20" s="92"/>
      <c r="S20" s="82"/>
      <c r="T20" s="82"/>
      <c r="U20" s="93"/>
      <c r="V20" s="92"/>
      <c r="W20" s="82"/>
      <c r="X20" s="82"/>
      <c r="Y20" s="93"/>
      <c r="Z20" s="92"/>
      <c r="AA20" s="82"/>
      <c r="AB20" s="82"/>
      <c r="AC20" s="93"/>
    </row>
    <row r="21" spans="1:29" s="83" customFormat="1" ht="15.75">
      <c r="A21" s="26" t="s">
        <v>75</v>
      </c>
      <c r="B21" s="92"/>
      <c r="C21" s="82"/>
      <c r="D21" s="82"/>
      <c r="E21" s="93"/>
      <c r="F21" s="92"/>
      <c r="G21" s="82"/>
      <c r="H21" s="82"/>
      <c r="I21" s="93"/>
      <c r="J21" s="92"/>
      <c r="K21" s="82"/>
      <c r="L21" s="82"/>
      <c r="M21" s="93"/>
      <c r="N21" s="92"/>
      <c r="O21" s="82"/>
      <c r="P21" s="82"/>
      <c r="Q21" s="93"/>
      <c r="R21" s="92"/>
      <c r="S21" s="82"/>
      <c r="T21" s="82"/>
      <c r="U21" s="93"/>
      <c r="V21" s="92"/>
      <c r="W21" s="82"/>
      <c r="X21" s="82"/>
      <c r="Y21" s="93"/>
      <c r="Z21" s="92"/>
      <c r="AA21" s="82"/>
      <c r="AB21" s="82"/>
      <c r="AC21" s="93"/>
    </row>
    <row r="22" spans="1:29" s="83" customFormat="1" ht="15.75">
      <c r="A22" s="86" t="s">
        <v>59</v>
      </c>
      <c r="B22" s="94">
        <v>2188</v>
      </c>
      <c r="C22" s="95">
        <v>2140</v>
      </c>
      <c r="D22" s="95">
        <v>2166</v>
      </c>
      <c r="E22" s="96">
        <v>1952</v>
      </c>
      <c r="F22" s="94">
        <v>2005.5</v>
      </c>
      <c r="G22" s="95">
        <v>2076</v>
      </c>
      <c r="H22" s="95">
        <v>2056</v>
      </c>
      <c r="I22" s="96">
        <v>1891.5</v>
      </c>
      <c r="J22" s="94">
        <v>1921</v>
      </c>
      <c r="K22" s="95">
        <v>1966</v>
      </c>
      <c r="L22" s="95">
        <v>2054</v>
      </c>
      <c r="M22" s="96">
        <v>1941.5</v>
      </c>
      <c r="N22" s="94">
        <v>1796.5</v>
      </c>
      <c r="O22" s="95">
        <v>1922.5</v>
      </c>
      <c r="P22" s="95">
        <v>1985.5</v>
      </c>
      <c r="Q22" s="96">
        <v>1967.5</v>
      </c>
      <c r="R22" s="94">
        <v>1864.5</v>
      </c>
      <c r="S22" s="95">
        <v>2097</v>
      </c>
      <c r="T22" s="95">
        <v>2092</v>
      </c>
      <c r="U22" s="96">
        <v>2018.5</v>
      </c>
      <c r="V22" s="94">
        <v>2098</v>
      </c>
      <c r="W22" s="95">
        <v>2211.5</v>
      </c>
      <c r="X22" s="95">
        <v>2278.5</v>
      </c>
      <c r="Y22" s="96">
        <v>2142.5</v>
      </c>
      <c r="Z22" s="94">
        <v>2271</v>
      </c>
      <c r="AA22" s="95">
        <v>2365.5</v>
      </c>
      <c r="AB22" s="95">
        <v>2487</v>
      </c>
      <c r="AC22" s="96"/>
    </row>
    <row r="23" spans="1:29" s="83" customFormat="1" ht="15.75">
      <c r="A23" s="86" t="s">
        <v>60</v>
      </c>
      <c r="B23" s="94">
        <v>1064.7666666666662</v>
      </c>
      <c r="C23" s="95">
        <v>1067.0166666666662</v>
      </c>
      <c r="D23" s="95">
        <v>1065.6000000000004</v>
      </c>
      <c r="E23" s="96">
        <v>961.9333333333333</v>
      </c>
      <c r="F23" s="94">
        <v>970.4333333333337</v>
      </c>
      <c r="G23" s="95">
        <v>994.3833333333337</v>
      </c>
      <c r="H23" s="95">
        <v>994.1833333333333</v>
      </c>
      <c r="I23" s="96">
        <v>935.5499999999997</v>
      </c>
      <c r="J23" s="94">
        <v>927.966666666666</v>
      </c>
      <c r="K23" s="95">
        <v>955.633333333333</v>
      </c>
      <c r="L23" s="95">
        <v>994.5499999999993</v>
      </c>
      <c r="M23" s="96">
        <v>915.9666666666669</v>
      </c>
      <c r="N23" s="94">
        <v>828.9666666666669</v>
      </c>
      <c r="O23" s="95">
        <v>938.2500000000003</v>
      </c>
      <c r="P23" s="95">
        <v>971.5000000000003</v>
      </c>
      <c r="Q23" s="96">
        <v>916.5500000000004</v>
      </c>
      <c r="R23" s="94">
        <v>845.4666666666669</v>
      </c>
      <c r="S23" s="95">
        <v>982.6646464646469</v>
      </c>
      <c r="T23" s="95">
        <v>836.4972222222227</v>
      </c>
      <c r="U23" s="96">
        <v>861.913888888889</v>
      </c>
      <c r="V23" s="94">
        <v>912.7876984126983</v>
      </c>
      <c r="W23" s="95">
        <v>920.4904761904756</v>
      </c>
      <c r="X23" s="95">
        <v>930.4333333333334</v>
      </c>
      <c r="Y23" s="96">
        <v>829.2666666666668</v>
      </c>
      <c r="Z23" s="94">
        <v>867.666666666667</v>
      </c>
      <c r="AA23" s="95">
        <v>865.9999999999997</v>
      </c>
      <c r="AB23" s="95">
        <v>854.1333333333337</v>
      </c>
      <c r="AC23" s="96"/>
    </row>
    <row r="24" spans="1:29" s="83" customFormat="1" ht="15.75">
      <c r="A24" s="28" t="s">
        <v>0</v>
      </c>
      <c r="B24" s="97">
        <v>3252.766666666666</v>
      </c>
      <c r="C24" s="74">
        <v>3207.016666666666</v>
      </c>
      <c r="D24" s="74">
        <v>3231.6000000000004</v>
      </c>
      <c r="E24" s="98">
        <v>2913.9333333333334</v>
      </c>
      <c r="F24" s="97">
        <v>2975.933333333334</v>
      </c>
      <c r="G24" s="74">
        <v>3070.383333333334</v>
      </c>
      <c r="H24" s="74">
        <v>3050.1833333333334</v>
      </c>
      <c r="I24" s="98">
        <v>2827.0499999999997</v>
      </c>
      <c r="J24" s="97">
        <v>2848.9666666666662</v>
      </c>
      <c r="K24" s="74">
        <v>2921.633333333333</v>
      </c>
      <c r="L24" s="74">
        <v>3048.5499999999993</v>
      </c>
      <c r="M24" s="98">
        <v>2857.466666666667</v>
      </c>
      <c r="N24" s="97">
        <v>2625.466666666667</v>
      </c>
      <c r="O24" s="74">
        <v>2860.7500000000005</v>
      </c>
      <c r="P24" s="74">
        <v>2957.0000000000005</v>
      </c>
      <c r="Q24" s="98">
        <v>2884.0500000000006</v>
      </c>
      <c r="R24" s="97">
        <v>2709.966666666667</v>
      </c>
      <c r="S24" s="74">
        <v>3079.664646464647</v>
      </c>
      <c r="T24" s="74">
        <v>2928.497222222223</v>
      </c>
      <c r="U24" s="98">
        <v>2880.4138888888892</v>
      </c>
      <c r="V24" s="97">
        <v>3010.787698412698</v>
      </c>
      <c r="W24" s="74">
        <v>3131.9904761904754</v>
      </c>
      <c r="X24" s="74">
        <v>3208.9333333333334</v>
      </c>
      <c r="Y24" s="98">
        <v>2971.7666666666664</v>
      </c>
      <c r="Z24" s="97">
        <v>3138.666666666667</v>
      </c>
      <c r="AA24" s="74">
        <v>3231.4999999999995</v>
      </c>
      <c r="AB24" s="74">
        <v>3341.133333333334</v>
      </c>
      <c r="AC24" s="98"/>
    </row>
    <row r="25" spans="1:29" s="83" customFormat="1" ht="15.75">
      <c r="A25" s="85"/>
      <c r="B25" s="92"/>
      <c r="C25" s="82"/>
      <c r="D25" s="82"/>
      <c r="E25" s="93"/>
      <c r="F25" s="92"/>
      <c r="G25" s="82"/>
      <c r="H25" s="82"/>
      <c r="I25" s="93"/>
      <c r="J25" s="92"/>
      <c r="K25" s="82"/>
      <c r="L25" s="82"/>
      <c r="M25" s="93"/>
      <c r="N25" s="92"/>
      <c r="O25" s="82"/>
      <c r="P25" s="82"/>
      <c r="Q25" s="93"/>
      <c r="R25" s="92"/>
      <c r="S25" s="82"/>
      <c r="T25" s="82"/>
      <c r="U25" s="93"/>
      <c r="V25" s="92"/>
      <c r="W25" s="82"/>
      <c r="X25" s="82"/>
      <c r="Y25" s="93"/>
      <c r="Z25" s="92"/>
      <c r="AA25" s="82"/>
      <c r="AB25" s="82"/>
      <c r="AC25" s="93"/>
    </row>
    <row r="26" spans="1:29" ht="15.75">
      <c r="A26" s="26" t="s">
        <v>77</v>
      </c>
      <c r="B26" s="90"/>
      <c r="C26" s="72"/>
      <c r="D26" s="72"/>
      <c r="E26" s="91"/>
      <c r="F26" s="90"/>
      <c r="G26" s="72"/>
      <c r="H26" s="72"/>
      <c r="I26" s="91"/>
      <c r="J26" s="90"/>
      <c r="K26" s="72"/>
      <c r="L26" s="72"/>
      <c r="M26" s="91"/>
      <c r="N26" s="90"/>
      <c r="O26" s="72"/>
      <c r="P26" s="72"/>
      <c r="Q26" s="91"/>
      <c r="R26" s="90"/>
      <c r="S26" s="72"/>
      <c r="T26" s="72"/>
      <c r="U26" s="91"/>
      <c r="V26" s="90"/>
      <c r="W26" s="72"/>
      <c r="X26" s="72"/>
      <c r="Y26" s="91"/>
      <c r="Z26" s="90"/>
      <c r="AA26" s="72"/>
      <c r="AB26" s="72"/>
      <c r="AC26" s="91"/>
    </row>
    <row r="27" spans="1:29" ht="15.75">
      <c r="A27" s="86" t="s">
        <v>63</v>
      </c>
      <c r="B27" s="94">
        <v>434.3333333333333</v>
      </c>
      <c r="C27" s="95">
        <v>405.9166666666667</v>
      </c>
      <c r="D27" s="95">
        <v>460.3333333333333</v>
      </c>
      <c r="E27" s="96">
        <v>372.1666666666667</v>
      </c>
      <c r="F27" s="94">
        <v>384.1666666666667</v>
      </c>
      <c r="G27" s="95">
        <v>445.6666666666667</v>
      </c>
      <c r="H27" s="95">
        <v>455.0833333333333</v>
      </c>
      <c r="I27" s="96">
        <v>375.1666666666667</v>
      </c>
      <c r="J27" s="94">
        <v>344.6666666666667</v>
      </c>
      <c r="K27" s="95">
        <v>374.5</v>
      </c>
      <c r="L27" s="95">
        <v>449.8333333333333</v>
      </c>
      <c r="M27" s="96">
        <v>391.3333333333333</v>
      </c>
      <c r="N27" s="94">
        <v>302.6666666666667</v>
      </c>
      <c r="O27" s="95">
        <v>346.6666666666667</v>
      </c>
      <c r="P27" s="95">
        <v>401</v>
      </c>
      <c r="Q27" s="96">
        <v>400.5</v>
      </c>
      <c r="R27" s="94">
        <v>345.5</v>
      </c>
      <c r="S27" s="95">
        <v>461</v>
      </c>
      <c r="T27" s="95">
        <v>440</v>
      </c>
      <c r="U27" s="96">
        <v>412.1666666666667</v>
      </c>
      <c r="V27" s="94">
        <v>426.6666666666667</v>
      </c>
      <c r="W27" s="95">
        <v>470.6666666666667</v>
      </c>
      <c r="X27" s="95">
        <v>522.1666666666667</v>
      </c>
      <c r="Y27" s="96">
        <v>488.5</v>
      </c>
      <c r="Z27" s="94">
        <v>518.5</v>
      </c>
      <c r="AA27" s="95">
        <v>534.8333333333333</v>
      </c>
      <c r="AB27" s="95">
        <v>587.9666666666667</v>
      </c>
      <c r="AC27" s="96"/>
    </row>
    <row r="28" spans="1:29" ht="15.75">
      <c r="A28" s="86" t="s">
        <v>64</v>
      </c>
      <c r="B28" s="94">
        <v>600.1666666666667</v>
      </c>
      <c r="C28" s="95">
        <v>609.8333333333333</v>
      </c>
      <c r="D28" s="95">
        <v>619</v>
      </c>
      <c r="E28" s="96">
        <v>544.6666666666667</v>
      </c>
      <c r="F28" s="94">
        <v>570.6666666666667</v>
      </c>
      <c r="G28" s="95">
        <v>589</v>
      </c>
      <c r="H28" s="95">
        <v>583.5</v>
      </c>
      <c r="I28" s="96">
        <v>526.1666666666667</v>
      </c>
      <c r="J28" s="94">
        <v>539.8333333333333</v>
      </c>
      <c r="K28" s="95">
        <v>528.6666666666667</v>
      </c>
      <c r="L28" s="95">
        <v>571.1666666666667</v>
      </c>
      <c r="M28" s="96">
        <v>529.1666666666667</v>
      </c>
      <c r="N28" s="94">
        <v>481.8333333333333</v>
      </c>
      <c r="O28" s="95">
        <v>524.5</v>
      </c>
      <c r="P28" s="95">
        <v>566</v>
      </c>
      <c r="Q28" s="96">
        <v>553.8333333333333</v>
      </c>
      <c r="R28" s="94">
        <v>484.5</v>
      </c>
      <c r="S28" s="95">
        <v>573.3646464646465</v>
      </c>
      <c r="T28" s="95">
        <v>582.4138888888889</v>
      </c>
      <c r="U28" s="96">
        <v>552.5805555555556</v>
      </c>
      <c r="V28" s="94">
        <v>571.6805555555557</v>
      </c>
      <c r="W28" s="95">
        <v>605.5238095238096</v>
      </c>
      <c r="X28" s="95">
        <v>645.5833333333333</v>
      </c>
      <c r="Y28" s="96">
        <v>579.55</v>
      </c>
      <c r="Z28" s="94">
        <v>588</v>
      </c>
      <c r="AA28" s="95">
        <v>630.5833333333333</v>
      </c>
      <c r="AB28" s="95">
        <v>678.1666666666667</v>
      </c>
      <c r="AC28" s="96"/>
    </row>
    <row r="29" spans="1:29" ht="15.75">
      <c r="A29" s="86" t="s">
        <v>65</v>
      </c>
      <c r="B29" s="94">
        <v>985.6</v>
      </c>
      <c r="C29" s="95">
        <v>978.3000000000003</v>
      </c>
      <c r="D29" s="95">
        <v>955.883333333333</v>
      </c>
      <c r="E29" s="96">
        <v>891.7166666666669</v>
      </c>
      <c r="F29" s="94">
        <v>834.05</v>
      </c>
      <c r="G29" s="95">
        <v>859.2166666666669</v>
      </c>
      <c r="H29" s="95">
        <v>847.433333333333</v>
      </c>
      <c r="I29" s="96">
        <v>806.3000000000003</v>
      </c>
      <c r="J29" s="94">
        <v>786.0833333333333</v>
      </c>
      <c r="K29" s="95">
        <v>815.9166666666663</v>
      </c>
      <c r="L29" s="95">
        <v>838.8333333333333</v>
      </c>
      <c r="M29" s="96">
        <v>787.05</v>
      </c>
      <c r="N29" s="94">
        <v>673.3</v>
      </c>
      <c r="O29" s="95">
        <v>759.916666666667</v>
      </c>
      <c r="P29" s="95">
        <v>772.916666666667</v>
      </c>
      <c r="Q29" s="96">
        <v>730.833333333333</v>
      </c>
      <c r="R29" s="94">
        <v>676</v>
      </c>
      <c r="S29" s="95">
        <v>776.916666666667</v>
      </c>
      <c r="T29" s="95">
        <v>732.5</v>
      </c>
      <c r="U29" s="96">
        <v>744</v>
      </c>
      <c r="V29" s="94">
        <v>734.4404761904759</v>
      </c>
      <c r="W29" s="95">
        <v>769.2500000000002</v>
      </c>
      <c r="X29" s="95">
        <v>773.2166666666669</v>
      </c>
      <c r="Y29" s="96">
        <v>727</v>
      </c>
      <c r="Z29" s="94">
        <v>707.25</v>
      </c>
      <c r="AA29" s="95">
        <v>748.583333333333</v>
      </c>
      <c r="AB29" s="95">
        <v>778.083333333333</v>
      </c>
      <c r="AC29" s="96"/>
    </row>
    <row r="30" spans="1:29" ht="15.75">
      <c r="A30" s="86" t="s">
        <v>66</v>
      </c>
      <c r="B30" s="94">
        <v>1032</v>
      </c>
      <c r="C30" s="95">
        <v>1022.8</v>
      </c>
      <c r="D30" s="95">
        <v>1021.7166666666669</v>
      </c>
      <c r="E30" s="96">
        <v>949.55</v>
      </c>
      <c r="F30" s="94">
        <v>974.383333333333</v>
      </c>
      <c r="G30" s="95">
        <v>978.333333333333</v>
      </c>
      <c r="H30" s="95">
        <v>978.666666666667</v>
      </c>
      <c r="I30" s="96">
        <v>947.416666666667</v>
      </c>
      <c r="J30" s="94">
        <v>967.2166666666669</v>
      </c>
      <c r="K30" s="95">
        <v>994.883333333333</v>
      </c>
      <c r="L30" s="95">
        <v>992.4666666666669</v>
      </c>
      <c r="M30" s="96">
        <v>957.666666666667</v>
      </c>
      <c r="N30" s="94">
        <v>932.5</v>
      </c>
      <c r="O30" s="95">
        <v>993.5</v>
      </c>
      <c r="P30" s="95">
        <v>992.416666666667</v>
      </c>
      <c r="Q30" s="96">
        <v>988.7166666666669</v>
      </c>
      <c r="R30" s="94">
        <v>949.3</v>
      </c>
      <c r="S30" s="95">
        <v>1010.7166666666669</v>
      </c>
      <c r="T30" s="95">
        <v>943.5</v>
      </c>
      <c r="U30" s="96">
        <v>943.333333333333</v>
      </c>
      <c r="V30" s="94">
        <v>1001.666666666667</v>
      </c>
      <c r="W30" s="95">
        <v>1018.633333333333</v>
      </c>
      <c r="X30" s="95">
        <v>1018.4666666666669</v>
      </c>
      <c r="Y30" s="96">
        <v>955.133333333333</v>
      </c>
      <c r="Z30" s="94">
        <v>1033.333333333333</v>
      </c>
      <c r="AA30" s="95">
        <v>1038.916666666667</v>
      </c>
      <c r="AB30" s="95">
        <v>1031.833333333333</v>
      </c>
      <c r="AC30" s="96"/>
    </row>
    <row r="31" spans="1:29" ht="15.75">
      <c r="A31" s="86" t="s">
        <v>67</v>
      </c>
      <c r="B31" s="94">
        <v>155.66666666666669</v>
      </c>
      <c r="C31" s="95">
        <v>148.66666666666669</v>
      </c>
      <c r="D31" s="95">
        <v>136.66666666666669</v>
      </c>
      <c r="E31" s="96">
        <v>121.3333333333333</v>
      </c>
      <c r="F31" s="94">
        <v>170.16666666666669</v>
      </c>
      <c r="G31" s="95">
        <v>154.16666666666669</v>
      </c>
      <c r="H31" s="95">
        <v>144.16666666666669</v>
      </c>
      <c r="I31" s="96">
        <v>133.16666666666669</v>
      </c>
      <c r="J31" s="94">
        <v>162.66666666666669</v>
      </c>
      <c r="K31" s="95">
        <v>160.16666666666669</v>
      </c>
      <c r="L31" s="95">
        <v>147.41666666666669</v>
      </c>
      <c r="M31" s="96">
        <v>142.41666666666669</v>
      </c>
      <c r="N31" s="94">
        <v>173.66666666666669</v>
      </c>
      <c r="O31" s="95">
        <v>173.16666666666669</v>
      </c>
      <c r="P31" s="95">
        <v>166.66666666666669</v>
      </c>
      <c r="Q31" s="96">
        <v>158.16666666666669</v>
      </c>
      <c r="R31" s="94">
        <v>197.16666666666669</v>
      </c>
      <c r="S31" s="95">
        <v>197.66666666666669</v>
      </c>
      <c r="T31" s="95">
        <v>175.08333333333331</v>
      </c>
      <c r="U31" s="96">
        <v>168</v>
      </c>
      <c r="V31" s="94">
        <v>201.5</v>
      </c>
      <c r="W31" s="95">
        <v>192.91666666666669</v>
      </c>
      <c r="X31" s="95">
        <v>185.66666666666669</v>
      </c>
      <c r="Y31" s="96">
        <v>157.75</v>
      </c>
      <c r="Z31" s="94">
        <v>212.58333333333331</v>
      </c>
      <c r="AA31" s="95">
        <v>200.08333333333331</v>
      </c>
      <c r="AB31" s="95">
        <v>183.58333333333331</v>
      </c>
      <c r="AC31" s="96"/>
    </row>
    <row r="32" spans="1:29" ht="15.75">
      <c r="A32" s="86" t="s">
        <v>68</v>
      </c>
      <c r="B32" s="94">
        <v>45</v>
      </c>
      <c r="C32" s="95">
        <v>41.5</v>
      </c>
      <c r="D32" s="95">
        <v>38</v>
      </c>
      <c r="E32" s="96">
        <v>34.5</v>
      </c>
      <c r="F32" s="94">
        <v>42.5</v>
      </c>
      <c r="G32" s="95">
        <v>44</v>
      </c>
      <c r="H32" s="95">
        <v>41.3333333333333</v>
      </c>
      <c r="I32" s="96">
        <v>38.8333333333333</v>
      </c>
      <c r="J32" s="94">
        <v>48.5</v>
      </c>
      <c r="K32" s="95">
        <v>47.5</v>
      </c>
      <c r="L32" s="95">
        <v>48.8333333333333</v>
      </c>
      <c r="M32" s="96">
        <v>49.3333333333333</v>
      </c>
      <c r="N32" s="94">
        <v>61</v>
      </c>
      <c r="O32" s="95">
        <v>62.5</v>
      </c>
      <c r="P32" s="95">
        <v>57.5</v>
      </c>
      <c r="Q32" s="96">
        <v>51.5</v>
      </c>
      <c r="R32" s="94">
        <v>57</v>
      </c>
      <c r="S32" s="95">
        <v>59.5</v>
      </c>
      <c r="T32" s="95">
        <v>54.5</v>
      </c>
      <c r="U32" s="96">
        <v>59.8333333333333</v>
      </c>
      <c r="V32" s="94">
        <v>74.3333333333333</v>
      </c>
      <c r="W32" s="95">
        <v>74.5</v>
      </c>
      <c r="X32" s="95">
        <v>63.3333333333333</v>
      </c>
      <c r="Y32" s="96">
        <v>63.3333333333333</v>
      </c>
      <c r="Z32" s="94">
        <v>78.5</v>
      </c>
      <c r="AA32" s="95">
        <v>78</v>
      </c>
      <c r="AB32" s="95">
        <v>81</v>
      </c>
      <c r="AC32" s="96"/>
    </row>
    <row r="33" spans="1:29" ht="15.75">
      <c r="A33" s="28" t="s">
        <v>0</v>
      </c>
      <c r="B33" s="97">
        <v>3252.7666666666664</v>
      </c>
      <c r="C33" s="74">
        <v>3207.016666666667</v>
      </c>
      <c r="D33" s="74">
        <v>3231.6</v>
      </c>
      <c r="E33" s="98">
        <v>2913.933333333334</v>
      </c>
      <c r="F33" s="97">
        <v>2975.933333333333</v>
      </c>
      <c r="G33" s="74">
        <v>3070.383333333333</v>
      </c>
      <c r="H33" s="74">
        <v>3050.1833333333334</v>
      </c>
      <c r="I33" s="98">
        <v>2827.0500000000006</v>
      </c>
      <c r="J33" s="97">
        <v>2848.9666666666667</v>
      </c>
      <c r="K33" s="74">
        <v>2921.6333333333328</v>
      </c>
      <c r="L33" s="74">
        <v>3048.55</v>
      </c>
      <c r="M33" s="98">
        <v>2856.966666666667</v>
      </c>
      <c r="N33" s="97">
        <v>2624.9666666666667</v>
      </c>
      <c r="O33" s="74">
        <v>2860.2500000000005</v>
      </c>
      <c r="P33" s="74">
        <v>2956.5000000000005</v>
      </c>
      <c r="Q33" s="98">
        <v>2883.5499999999997</v>
      </c>
      <c r="R33" s="97">
        <v>2709.4666666666667</v>
      </c>
      <c r="S33" s="74">
        <v>3079.164646464647</v>
      </c>
      <c r="T33" s="74">
        <v>2927.9972222222223</v>
      </c>
      <c r="U33" s="98">
        <v>2879.913888888889</v>
      </c>
      <c r="V33" s="97">
        <v>3010.287698412699</v>
      </c>
      <c r="W33" s="74">
        <v>3131.490476190476</v>
      </c>
      <c r="X33" s="74">
        <v>3208.433333333334</v>
      </c>
      <c r="Y33" s="98">
        <v>2971.766666666667</v>
      </c>
      <c r="Z33" s="97">
        <v>3138.666666666667</v>
      </c>
      <c r="AA33" s="74">
        <v>3231.5</v>
      </c>
      <c r="AB33" s="74">
        <v>3341.133333333333</v>
      </c>
      <c r="AC33" s="98"/>
    </row>
    <row r="34" spans="2:29" ht="12.75">
      <c r="B34" s="99"/>
      <c r="C34" s="100"/>
      <c r="D34" s="100"/>
      <c r="E34" s="101"/>
      <c r="F34" s="99"/>
      <c r="G34" s="100"/>
      <c r="H34" s="100"/>
      <c r="I34" s="101"/>
      <c r="J34" s="99"/>
      <c r="K34" s="100"/>
      <c r="L34" s="100"/>
      <c r="M34" s="101"/>
      <c r="N34" s="99"/>
      <c r="O34" s="100"/>
      <c r="P34" s="100"/>
      <c r="Q34" s="101"/>
      <c r="R34" s="99"/>
      <c r="S34" s="100"/>
      <c r="T34" s="100"/>
      <c r="U34" s="101"/>
      <c r="V34" s="99"/>
      <c r="W34" s="100"/>
      <c r="X34" s="100"/>
      <c r="Y34" s="101"/>
      <c r="Z34" s="99"/>
      <c r="AA34" s="100"/>
      <c r="AB34" s="100"/>
      <c r="AC34" s="101"/>
    </row>
    <row r="35" spans="1:29" ht="15.75">
      <c r="A35" s="26" t="s">
        <v>78</v>
      </c>
      <c r="B35" s="90"/>
      <c r="C35" s="72"/>
      <c r="D35" s="72"/>
      <c r="E35" s="91"/>
      <c r="F35" s="90"/>
      <c r="G35" s="72"/>
      <c r="H35" s="72"/>
      <c r="I35" s="91"/>
      <c r="J35" s="90"/>
      <c r="K35" s="72"/>
      <c r="L35" s="72"/>
      <c r="M35" s="91"/>
      <c r="N35" s="90"/>
      <c r="O35" s="72"/>
      <c r="P35" s="72"/>
      <c r="Q35" s="91"/>
      <c r="R35" s="90"/>
      <c r="S35" s="72"/>
      <c r="T35" s="72"/>
      <c r="U35" s="91"/>
      <c r="V35" s="90"/>
      <c r="W35" s="72"/>
      <c r="X35" s="72"/>
      <c r="Y35" s="91"/>
      <c r="Z35" s="90"/>
      <c r="AA35" s="72"/>
      <c r="AB35" s="72"/>
      <c r="AC35" s="91"/>
    </row>
    <row r="36" spans="1:29" ht="15.75">
      <c r="A36" s="86" t="s">
        <v>4</v>
      </c>
      <c r="B36" s="94">
        <v>48.03333333333333</v>
      </c>
      <c r="C36" s="95">
        <v>57.66666666666667</v>
      </c>
      <c r="D36" s="95">
        <v>53.704761904761895</v>
      </c>
      <c r="E36" s="96">
        <v>42.75</v>
      </c>
      <c r="F36" s="94">
        <v>49.5</v>
      </c>
      <c r="G36" s="95">
        <v>54.5</v>
      </c>
      <c r="H36" s="95">
        <v>54.41666666666666</v>
      </c>
      <c r="I36" s="96">
        <v>40.25</v>
      </c>
      <c r="J36" s="94">
        <v>56.16666666666667</v>
      </c>
      <c r="K36" s="95">
        <v>63.7</v>
      </c>
      <c r="L36" s="95">
        <v>64.9547619047619</v>
      </c>
      <c r="M36" s="96">
        <v>41.53333333333333</v>
      </c>
      <c r="N36" s="94">
        <v>51.75</v>
      </c>
      <c r="O36" s="95">
        <v>60.03333333333333</v>
      </c>
      <c r="P36" s="95">
        <v>44</v>
      </c>
      <c r="Q36" s="96">
        <v>51.25</v>
      </c>
      <c r="R36" s="94">
        <v>56.16666666666667</v>
      </c>
      <c r="S36" s="95">
        <v>62.392857142857146</v>
      </c>
      <c r="T36" s="95">
        <v>59.58333333333333</v>
      </c>
      <c r="U36" s="96">
        <v>45.33333333333333</v>
      </c>
      <c r="V36" s="94">
        <v>65.83333333333333</v>
      </c>
      <c r="W36" s="95">
        <v>73.69444444444444</v>
      </c>
      <c r="X36" s="95">
        <v>92.50833333333334</v>
      </c>
      <c r="Y36" s="96">
        <v>53.65833333333333</v>
      </c>
      <c r="Z36" s="94">
        <v>71.97777777777777</v>
      </c>
      <c r="AA36" s="95">
        <v>80.46666666666667</v>
      </c>
      <c r="AB36" s="95">
        <v>71.725</v>
      </c>
      <c r="AC36" s="96"/>
    </row>
    <row r="37" spans="1:29" ht="15.75">
      <c r="A37" s="86" t="s">
        <v>71</v>
      </c>
      <c r="B37" s="94">
        <v>241.04999999999998</v>
      </c>
      <c r="C37" s="95">
        <v>185</v>
      </c>
      <c r="D37" s="95">
        <v>207.72619047619048</v>
      </c>
      <c r="E37" s="96">
        <v>184.05</v>
      </c>
      <c r="F37" s="94">
        <v>177.29285714285714</v>
      </c>
      <c r="G37" s="95">
        <v>184.2857142857143</v>
      </c>
      <c r="H37" s="95">
        <v>191.20238095238096</v>
      </c>
      <c r="I37" s="96">
        <v>183.35952380952384</v>
      </c>
      <c r="J37" s="94">
        <v>174.0095238095238</v>
      </c>
      <c r="K37" s="95">
        <v>186.11190476190475</v>
      </c>
      <c r="L37" s="95">
        <v>188.99285714285713</v>
      </c>
      <c r="M37" s="96">
        <v>189.85952380952384</v>
      </c>
      <c r="N37" s="94">
        <v>172.51904761904763</v>
      </c>
      <c r="O37" s="95">
        <v>178.7702380952381</v>
      </c>
      <c r="P37" s="95">
        <v>187.5011904761905</v>
      </c>
      <c r="Q37" s="96">
        <v>194.73333333333335</v>
      </c>
      <c r="R37" s="94">
        <v>199.48333333333332</v>
      </c>
      <c r="S37" s="95">
        <v>224.76666666666668</v>
      </c>
      <c r="T37" s="95">
        <v>220.53333333333333</v>
      </c>
      <c r="U37" s="96">
        <v>235.68333333333334</v>
      </c>
      <c r="V37" s="94">
        <v>235.28333333333333</v>
      </c>
      <c r="W37" s="95">
        <v>249.11666666666667</v>
      </c>
      <c r="X37" s="95">
        <v>273.31666666666666</v>
      </c>
      <c r="Y37" s="96">
        <v>270.0333333333333</v>
      </c>
      <c r="Z37" s="94">
        <v>273.3777777777778</v>
      </c>
      <c r="AA37" s="95">
        <v>277.8611111111111</v>
      </c>
      <c r="AB37" s="95">
        <v>309.52777777777777</v>
      </c>
      <c r="AC37" s="96"/>
    </row>
    <row r="38" spans="1:29" ht="15.75">
      <c r="A38" s="86" t="s">
        <v>72</v>
      </c>
      <c r="B38" s="94">
        <v>116.35833333333333</v>
      </c>
      <c r="C38" s="95">
        <v>118.21785714285714</v>
      </c>
      <c r="D38" s="95">
        <v>128.75238095238095</v>
      </c>
      <c r="E38" s="96">
        <v>99.70119047619048</v>
      </c>
      <c r="F38" s="94">
        <v>149.81785714285715</v>
      </c>
      <c r="G38" s="95">
        <v>144.09285714285713</v>
      </c>
      <c r="H38" s="95">
        <v>122.31904761904762</v>
      </c>
      <c r="I38" s="96">
        <v>85.26904761904761</v>
      </c>
      <c r="J38" s="94">
        <v>85.6595238095238</v>
      </c>
      <c r="K38" s="95">
        <v>90.49285714285713</v>
      </c>
      <c r="L38" s="95">
        <v>93.87142857142857</v>
      </c>
      <c r="M38" s="96">
        <v>74.68333333333334</v>
      </c>
      <c r="N38" s="94">
        <v>80.42619047619048</v>
      </c>
      <c r="O38" s="95">
        <v>79.51666666666667</v>
      </c>
      <c r="P38" s="95">
        <v>84.1595238095238</v>
      </c>
      <c r="Q38" s="96">
        <v>84.57619047619048</v>
      </c>
      <c r="R38" s="94">
        <v>92.74285714285715</v>
      </c>
      <c r="S38" s="95">
        <v>94.68571428571428</v>
      </c>
      <c r="T38" s="95">
        <v>97.25952380952381</v>
      </c>
      <c r="U38" s="96">
        <v>97.23333333333335</v>
      </c>
      <c r="V38" s="94">
        <v>100.40833333333333</v>
      </c>
      <c r="W38" s="95">
        <v>98.95833333333334</v>
      </c>
      <c r="X38" s="95">
        <v>108.375</v>
      </c>
      <c r="Y38" s="96">
        <v>100.31666666666666</v>
      </c>
      <c r="Z38" s="94">
        <v>106.24166666666666</v>
      </c>
      <c r="AA38" s="95">
        <v>121.94166666666666</v>
      </c>
      <c r="AB38" s="95">
        <v>134.5345238095238</v>
      </c>
      <c r="AC38" s="96"/>
    </row>
    <row r="39" spans="1:29" ht="15.75">
      <c r="A39" s="86" t="s">
        <v>41</v>
      </c>
      <c r="B39" s="94">
        <v>185.95238095238096</v>
      </c>
      <c r="C39" s="95">
        <v>188.52738095238095</v>
      </c>
      <c r="D39" s="95">
        <v>191.4123015873016</v>
      </c>
      <c r="E39" s="96">
        <v>181.28571428571428</v>
      </c>
      <c r="F39" s="94">
        <v>173.76904761904763</v>
      </c>
      <c r="G39" s="95">
        <v>178.21071428571432</v>
      </c>
      <c r="H39" s="95">
        <v>178.97500000000002</v>
      </c>
      <c r="I39" s="96">
        <v>157.7702380952381</v>
      </c>
      <c r="J39" s="94">
        <v>149.9892857142857</v>
      </c>
      <c r="K39" s="95">
        <v>158.76190476190476</v>
      </c>
      <c r="L39" s="95">
        <v>164.67142857142855</v>
      </c>
      <c r="M39" s="96">
        <v>156.37738095238095</v>
      </c>
      <c r="N39" s="94">
        <v>139.69761904761904</v>
      </c>
      <c r="O39" s="95">
        <v>139.81071428571428</v>
      </c>
      <c r="P39" s="95">
        <v>151.0047619047619</v>
      </c>
      <c r="Q39" s="96">
        <v>166.62142857142857</v>
      </c>
      <c r="R39" s="94">
        <v>159.0011904761905</v>
      </c>
      <c r="S39" s="95">
        <v>170.68333333333334</v>
      </c>
      <c r="T39" s="95">
        <v>173.3595238095238</v>
      </c>
      <c r="U39" s="96">
        <v>169.81666666666666</v>
      </c>
      <c r="V39" s="94">
        <v>179.6</v>
      </c>
      <c r="W39" s="95">
        <v>198.8857142857143</v>
      </c>
      <c r="X39" s="95">
        <v>194.18968253968256</v>
      </c>
      <c r="Y39" s="96">
        <v>194.47619047619048</v>
      </c>
      <c r="Z39" s="94">
        <v>197.0595238095238</v>
      </c>
      <c r="AA39" s="95">
        <v>201.89253246753248</v>
      </c>
      <c r="AB39" s="95">
        <v>226.6794372294372</v>
      </c>
      <c r="AC39" s="96"/>
    </row>
    <row r="40" spans="1:29" ht="15.75">
      <c r="A40" s="86" t="s">
        <v>42</v>
      </c>
      <c r="B40" s="94">
        <v>2654.039285714286</v>
      </c>
      <c r="C40" s="95">
        <v>2649.771428571429</v>
      </c>
      <c r="D40" s="95">
        <v>2641.587698412698</v>
      </c>
      <c r="E40" s="96">
        <v>2398.479761904762</v>
      </c>
      <c r="F40" s="94">
        <v>2418.553571428571</v>
      </c>
      <c r="G40" s="95">
        <v>2501.960714285714</v>
      </c>
      <c r="H40" s="95">
        <v>2496.603571428571</v>
      </c>
      <c r="I40" s="96">
        <v>2353.234523809524</v>
      </c>
      <c r="J40" s="94">
        <v>2377.975</v>
      </c>
      <c r="K40" s="95">
        <v>2417.566666666667</v>
      </c>
      <c r="L40" s="95">
        <v>2531.559523809523</v>
      </c>
      <c r="M40" s="96">
        <v>2388.513095238095</v>
      </c>
      <c r="N40" s="94">
        <v>2176.073809523809</v>
      </c>
      <c r="O40" s="95">
        <v>2399.619047619047</v>
      </c>
      <c r="P40" s="95">
        <v>2487.834523809523</v>
      </c>
      <c r="Q40" s="96">
        <v>2384.369047619047</v>
      </c>
      <c r="R40" s="94">
        <v>2200.072619047619</v>
      </c>
      <c r="S40" s="95">
        <v>2523.636075036075</v>
      </c>
      <c r="T40" s="95">
        <v>2373.261507936508</v>
      </c>
      <c r="U40" s="96">
        <v>2327.347222222222</v>
      </c>
      <c r="V40" s="94">
        <v>2426.162698412698</v>
      </c>
      <c r="W40" s="95">
        <v>2509.001984126984</v>
      </c>
      <c r="X40" s="95">
        <v>2535.043650793651</v>
      </c>
      <c r="Y40" s="96">
        <v>2350.282142857143</v>
      </c>
      <c r="Z40" s="94">
        <v>2485.509920634921</v>
      </c>
      <c r="AA40" s="95">
        <v>2544.088023088023</v>
      </c>
      <c r="AB40" s="95">
        <v>2587.999927849928</v>
      </c>
      <c r="AC40" s="96"/>
    </row>
    <row r="41" spans="1:29" ht="15.75">
      <c r="A41" s="86" t="s">
        <v>73</v>
      </c>
      <c r="B41" s="94">
        <v>7.333333333333333</v>
      </c>
      <c r="C41" s="95">
        <v>7.833333333333333</v>
      </c>
      <c r="D41" s="95">
        <v>8.416666666666668</v>
      </c>
      <c r="E41" s="96">
        <v>7.666666666666667</v>
      </c>
      <c r="F41" s="94">
        <v>7</v>
      </c>
      <c r="G41" s="95">
        <v>7.333333333333333</v>
      </c>
      <c r="H41" s="95">
        <v>6.666666666666667</v>
      </c>
      <c r="I41" s="96">
        <v>7.166666666666667</v>
      </c>
      <c r="J41" s="94">
        <v>5.166666666666667</v>
      </c>
      <c r="K41" s="95">
        <v>5</v>
      </c>
      <c r="L41" s="95">
        <v>4.5</v>
      </c>
      <c r="M41" s="96">
        <v>6.5</v>
      </c>
      <c r="N41" s="94">
        <v>5</v>
      </c>
      <c r="O41" s="95">
        <v>3</v>
      </c>
      <c r="P41" s="95">
        <v>2.5</v>
      </c>
      <c r="Q41" s="96">
        <v>2.5</v>
      </c>
      <c r="R41" s="94">
        <v>2.5</v>
      </c>
      <c r="S41" s="95">
        <v>3.5</v>
      </c>
      <c r="T41" s="95">
        <v>4.5</v>
      </c>
      <c r="U41" s="96">
        <v>5</v>
      </c>
      <c r="V41" s="94">
        <v>3.5</v>
      </c>
      <c r="W41" s="95">
        <v>2.333333333333333</v>
      </c>
      <c r="X41" s="95">
        <v>5.5</v>
      </c>
      <c r="Y41" s="96">
        <v>3</v>
      </c>
      <c r="Z41" s="94">
        <v>4.5</v>
      </c>
      <c r="AA41" s="95">
        <v>5.25</v>
      </c>
      <c r="AB41" s="95">
        <v>10.666666666666668</v>
      </c>
      <c r="AC41" s="96"/>
    </row>
    <row r="42" spans="1:29" ht="15.75">
      <c r="A42" s="30" t="s">
        <v>0</v>
      </c>
      <c r="B42" s="102">
        <v>3252.766666666667</v>
      </c>
      <c r="C42" s="80">
        <v>3207.0166666666673</v>
      </c>
      <c r="D42" s="80">
        <v>3231.5999999999995</v>
      </c>
      <c r="E42" s="103">
        <v>2913.9333333333334</v>
      </c>
      <c r="F42" s="102">
        <v>2975.933333333333</v>
      </c>
      <c r="G42" s="80">
        <v>3070.383333333333</v>
      </c>
      <c r="H42" s="80">
        <v>3050.1833333333325</v>
      </c>
      <c r="I42" s="103">
        <v>2827.05</v>
      </c>
      <c r="J42" s="102">
        <v>2848.9666666666662</v>
      </c>
      <c r="K42" s="80">
        <v>2921.6333333333337</v>
      </c>
      <c r="L42" s="80">
        <v>3048.5499999999993</v>
      </c>
      <c r="M42" s="103">
        <v>2857.4666666666662</v>
      </c>
      <c r="N42" s="102">
        <v>2625.4666666666662</v>
      </c>
      <c r="O42" s="80">
        <v>2860.749999999999</v>
      </c>
      <c r="P42" s="80">
        <v>2956.999999999999</v>
      </c>
      <c r="Q42" s="103">
        <v>2884.0499999999993</v>
      </c>
      <c r="R42" s="102">
        <v>2709.9666666666662</v>
      </c>
      <c r="S42" s="80">
        <v>3079.6646464646465</v>
      </c>
      <c r="T42" s="80">
        <v>2928.4972222222223</v>
      </c>
      <c r="U42" s="103">
        <v>2880.413888888889</v>
      </c>
      <c r="V42" s="102">
        <v>3010.787698412698</v>
      </c>
      <c r="W42" s="80">
        <v>3131.9904761904763</v>
      </c>
      <c r="X42" s="80">
        <v>3208.9333333333334</v>
      </c>
      <c r="Y42" s="103">
        <v>2971.7666666666664</v>
      </c>
      <c r="Z42" s="102">
        <v>3138.666666666667</v>
      </c>
      <c r="AA42" s="80">
        <v>3231.5</v>
      </c>
      <c r="AB42" s="80">
        <v>3341.133333333333</v>
      </c>
      <c r="AC42" s="103"/>
    </row>
    <row r="43" ht="12.75">
      <c r="A43" s="63" t="s">
        <v>1</v>
      </c>
    </row>
    <row r="44" ht="12.75">
      <c r="A44" s="67" t="s">
        <v>33</v>
      </c>
    </row>
    <row r="45" ht="15">
      <c r="A45" s="110" t="s">
        <v>79</v>
      </c>
    </row>
  </sheetData>
  <sheetProtection/>
  <mergeCells count="9">
    <mergeCell ref="A2:C2"/>
    <mergeCell ref="A7:A8"/>
    <mergeCell ref="B7:E7"/>
    <mergeCell ref="Z7:AC7"/>
    <mergeCell ref="V7:Y7"/>
    <mergeCell ref="F7:I7"/>
    <mergeCell ref="J7:M7"/>
    <mergeCell ref="N7:Q7"/>
    <mergeCell ref="R7:U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">
      <selection activeCell="G23" sqref="G23"/>
    </sheetView>
  </sheetViews>
  <sheetFormatPr defaultColWidth="11.421875" defaultRowHeight="12.75"/>
  <cols>
    <col min="1" max="1" width="51.8515625" style="0" customWidth="1"/>
  </cols>
  <sheetData>
    <row r="2" spans="1:3" ht="39" customHeight="1">
      <c r="A2" s="141" t="s">
        <v>74</v>
      </c>
      <c r="B2" s="142"/>
      <c r="C2" s="143"/>
    </row>
    <row r="3" ht="12.75">
      <c r="A3" s="55"/>
    </row>
    <row r="4" ht="12.75">
      <c r="A4" s="69" t="s">
        <v>56</v>
      </c>
    </row>
    <row r="5" ht="25.5">
      <c r="A5" s="81" t="str">
        <f>'trimestriel '!A5:B5</f>
        <v>Données mises à jour le : 14/02/24
</v>
      </c>
    </row>
    <row r="6" ht="8.25" customHeight="1">
      <c r="A6" s="87"/>
    </row>
    <row r="7" spans="1:7" ht="18" customHeight="1">
      <c r="A7" s="14" t="s">
        <v>32</v>
      </c>
      <c r="B7" s="14">
        <v>2017</v>
      </c>
      <c r="C7" s="14">
        <v>2018</v>
      </c>
      <c r="D7" s="14">
        <v>2019</v>
      </c>
      <c r="E7" s="14">
        <v>2020</v>
      </c>
      <c r="F7" s="14">
        <v>2021</v>
      </c>
      <c r="G7" s="14">
        <v>2022</v>
      </c>
    </row>
    <row r="8" spans="1:7" ht="15.75">
      <c r="A8" s="16" t="s">
        <v>76</v>
      </c>
      <c r="B8" s="104"/>
      <c r="C8" s="104"/>
      <c r="D8" s="104"/>
      <c r="E8" s="104"/>
      <c r="F8" s="104"/>
      <c r="G8" s="104"/>
    </row>
    <row r="9" spans="2:9" ht="12.75">
      <c r="B9" s="105"/>
      <c r="C9" s="105"/>
      <c r="D9" s="105"/>
      <c r="E9" s="105"/>
      <c r="F9" s="105"/>
      <c r="G9" s="105"/>
      <c r="H9" s="84"/>
      <c r="I9" s="84"/>
    </row>
    <row r="10" spans="1:7" ht="15.75">
      <c r="A10" s="111" t="s">
        <v>61</v>
      </c>
      <c r="B10" s="112"/>
      <c r="C10" s="112"/>
      <c r="D10" s="112"/>
      <c r="E10" s="112"/>
      <c r="F10" s="112"/>
      <c r="G10" s="112"/>
    </row>
    <row r="11" spans="1:9" ht="15.75">
      <c r="A11" s="86" t="s">
        <v>59</v>
      </c>
      <c r="B11" s="106">
        <v>1460.375</v>
      </c>
      <c r="C11" s="106">
        <v>1399</v>
      </c>
      <c r="D11" s="106">
        <v>1388.75</v>
      </c>
      <c r="E11" s="106">
        <v>1338.5</v>
      </c>
      <c r="F11" s="106">
        <v>1380.125</v>
      </c>
      <c r="G11" s="106">
        <v>1416.25</v>
      </c>
      <c r="H11" s="114"/>
      <c r="I11" s="113"/>
    </row>
    <row r="12" spans="1:9" ht="15.75">
      <c r="A12" s="86" t="s">
        <v>60</v>
      </c>
      <c r="B12" s="106">
        <v>988.9958333333332</v>
      </c>
      <c r="C12" s="106">
        <v>925.6166666666668</v>
      </c>
      <c r="D12" s="106">
        <v>891.383333333333</v>
      </c>
      <c r="E12" s="106">
        <v>862.0041666666671</v>
      </c>
      <c r="F12" s="106">
        <v>825.3439393939398</v>
      </c>
      <c r="G12" s="106">
        <v>834.9945436507935</v>
      </c>
      <c r="H12" s="114"/>
      <c r="I12" s="113"/>
    </row>
    <row r="13" spans="1:9" ht="15.75">
      <c r="A13" s="28" t="s">
        <v>69</v>
      </c>
      <c r="B13" s="107">
        <v>2449.3708333333334</v>
      </c>
      <c r="C13" s="107">
        <v>2324.616666666667</v>
      </c>
      <c r="D13" s="107">
        <v>2280.133333333333</v>
      </c>
      <c r="E13" s="107">
        <v>2200.504166666667</v>
      </c>
      <c r="F13" s="107">
        <v>2205.4689393939398</v>
      </c>
      <c r="G13" s="107">
        <v>2251.2445436507937</v>
      </c>
      <c r="H13" s="114"/>
      <c r="I13" s="113"/>
    </row>
    <row r="14" spans="1:9" ht="15.75">
      <c r="A14" s="85"/>
      <c r="B14" s="108"/>
      <c r="C14" s="108"/>
      <c r="D14" s="108"/>
      <c r="E14" s="108"/>
      <c r="F14" s="108"/>
      <c r="G14" s="108"/>
      <c r="H14" s="114"/>
      <c r="I14" s="113"/>
    </row>
    <row r="15" spans="1:9" ht="15.75">
      <c r="A15" s="111" t="s">
        <v>62</v>
      </c>
      <c r="B15" s="112"/>
      <c r="C15" s="112"/>
      <c r="D15" s="112"/>
      <c r="E15" s="112"/>
      <c r="F15" s="112"/>
      <c r="G15" s="112"/>
      <c r="H15" s="114"/>
      <c r="I15" s="113"/>
    </row>
    <row r="16" spans="1:9" ht="15.75">
      <c r="A16" s="86" t="s">
        <v>59</v>
      </c>
      <c r="B16" s="106">
        <v>651.125</v>
      </c>
      <c r="C16" s="106">
        <v>608.25</v>
      </c>
      <c r="D16" s="106">
        <v>581.875</v>
      </c>
      <c r="E16" s="106">
        <v>579.5</v>
      </c>
      <c r="F16" s="106">
        <v>637.875</v>
      </c>
      <c r="G16" s="106">
        <v>766.375</v>
      </c>
      <c r="H16" s="114"/>
      <c r="I16" s="113"/>
    </row>
    <row r="17" spans="1:9" ht="15.75">
      <c r="A17" s="86" t="s">
        <v>60</v>
      </c>
      <c r="B17" s="106">
        <v>50.8333333333333</v>
      </c>
      <c r="C17" s="106">
        <v>48.02083333333334</v>
      </c>
      <c r="D17" s="106">
        <v>57.14583333333333</v>
      </c>
      <c r="E17" s="106">
        <v>51.81249999999997</v>
      </c>
      <c r="F17" s="106">
        <v>56.29166666666667</v>
      </c>
      <c r="G17" s="106">
        <v>63.25</v>
      </c>
      <c r="H17" s="114"/>
      <c r="I17" s="113"/>
    </row>
    <row r="18" spans="1:9" ht="15.75">
      <c r="A18" s="28" t="s">
        <v>70</v>
      </c>
      <c r="B18" s="107">
        <v>701.9583333333333</v>
      </c>
      <c r="C18" s="107">
        <v>656.2708333333334</v>
      </c>
      <c r="D18" s="107">
        <v>639.0208333333334</v>
      </c>
      <c r="E18" s="107">
        <v>631.3125</v>
      </c>
      <c r="F18" s="107">
        <v>694.1666666666667</v>
      </c>
      <c r="G18" s="107">
        <v>829.625</v>
      </c>
      <c r="H18" s="114"/>
      <c r="I18" s="113"/>
    </row>
    <row r="19" spans="1:9" ht="15.75">
      <c r="A19" s="85"/>
      <c r="B19" s="108"/>
      <c r="C19" s="108"/>
      <c r="D19" s="108"/>
      <c r="E19" s="108"/>
      <c r="F19" s="108"/>
      <c r="G19" s="108"/>
      <c r="H19" s="114"/>
      <c r="I19" s="113"/>
    </row>
    <row r="20" spans="1:9" ht="15.75">
      <c r="A20" s="26" t="s">
        <v>75</v>
      </c>
      <c r="B20" s="104"/>
      <c r="C20" s="104"/>
      <c r="D20" s="104"/>
      <c r="E20" s="104"/>
      <c r="F20" s="104"/>
      <c r="G20" s="104"/>
      <c r="H20" s="114"/>
      <c r="I20" s="113"/>
    </row>
    <row r="21" spans="1:9" ht="15.75">
      <c r="A21" s="86" t="s">
        <v>59</v>
      </c>
      <c r="B21" s="106">
        <v>2111.5</v>
      </c>
      <c r="C21" s="106">
        <v>2007.25</v>
      </c>
      <c r="D21" s="106">
        <v>1970.625</v>
      </c>
      <c r="E21" s="106">
        <v>1918</v>
      </c>
      <c r="F21" s="106">
        <v>2018</v>
      </c>
      <c r="G21" s="106">
        <v>2182.625</v>
      </c>
      <c r="H21" s="114"/>
      <c r="I21" s="113"/>
    </row>
    <row r="22" spans="1:9" ht="15.75">
      <c r="A22" s="86" t="s">
        <v>60</v>
      </c>
      <c r="B22" s="106">
        <v>1039.8291666666664</v>
      </c>
      <c r="C22" s="106">
        <v>973.6375000000002</v>
      </c>
      <c r="D22" s="106">
        <v>948.5291666666662</v>
      </c>
      <c r="E22" s="106">
        <v>913.8166666666671</v>
      </c>
      <c r="F22" s="106">
        <v>881.6356060606065</v>
      </c>
      <c r="G22" s="106">
        <v>898.2445436507936</v>
      </c>
      <c r="H22" s="114"/>
      <c r="I22" s="113"/>
    </row>
    <row r="23" spans="1:9" ht="15.75">
      <c r="A23" s="28" t="s">
        <v>0</v>
      </c>
      <c r="B23" s="107">
        <v>3151.3291666666664</v>
      </c>
      <c r="C23" s="107">
        <v>2980.8875</v>
      </c>
      <c r="D23" s="107">
        <v>2919.1541666666662</v>
      </c>
      <c r="E23" s="107">
        <v>2831.816666666667</v>
      </c>
      <c r="F23" s="107">
        <v>2899.6356060606067</v>
      </c>
      <c r="G23" s="107">
        <v>3080.8695436507933</v>
      </c>
      <c r="H23" s="114"/>
      <c r="I23" s="113"/>
    </row>
    <row r="24" spans="1:9" ht="15.75">
      <c r="A24" s="85"/>
      <c r="B24" s="108"/>
      <c r="C24" s="108"/>
      <c r="D24" s="108"/>
      <c r="E24" s="108"/>
      <c r="F24" s="108"/>
      <c r="G24" s="108"/>
      <c r="H24" s="114"/>
      <c r="I24" s="113"/>
    </row>
    <row r="25" spans="1:9" ht="15.75">
      <c r="A25" s="26" t="s">
        <v>77</v>
      </c>
      <c r="B25" s="104"/>
      <c r="C25" s="104"/>
      <c r="D25" s="104"/>
      <c r="E25" s="104"/>
      <c r="F25" s="104"/>
      <c r="G25" s="104"/>
      <c r="H25" s="114"/>
      <c r="I25" s="113"/>
    </row>
    <row r="26" spans="1:9" ht="15.75">
      <c r="A26" s="86" t="s">
        <v>63</v>
      </c>
      <c r="B26" s="106">
        <v>418.1875</v>
      </c>
      <c r="C26" s="106">
        <v>415.02083333333337</v>
      </c>
      <c r="D26" s="106">
        <v>390.0833333333333</v>
      </c>
      <c r="E26" s="106">
        <v>362.70833333333337</v>
      </c>
      <c r="F26" s="106">
        <v>414.6666666666667</v>
      </c>
      <c r="G26" s="106">
        <v>477</v>
      </c>
      <c r="H26" s="114"/>
      <c r="I26" s="113"/>
    </row>
    <row r="27" spans="1:9" ht="15.75">
      <c r="A27" s="86" t="s">
        <v>64</v>
      </c>
      <c r="B27" s="106">
        <v>593.4166666666667</v>
      </c>
      <c r="C27" s="106">
        <v>567.3333333333334</v>
      </c>
      <c r="D27" s="106">
        <v>542.2083333333334</v>
      </c>
      <c r="E27" s="106">
        <v>531.5416666666666</v>
      </c>
      <c r="F27" s="106">
        <v>548.2147727272728</v>
      </c>
      <c r="G27" s="106">
        <v>600.5844246031746</v>
      </c>
      <c r="H27" s="114"/>
      <c r="I27" s="113"/>
    </row>
    <row r="28" spans="1:9" ht="15.75">
      <c r="A28" s="86" t="s">
        <v>65</v>
      </c>
      <c r="B28" s="106">
        <v>952.875</v>
      </c>
      <c r="C28" s="106">
        <v>836.75</v>
      </c>
      <c r="D28" s="106">
        <v>806.9708333333333</v>
      </c>
      <c r="E28" s="106">
        <v>734.2416666666668</v>
      </c>
      <c r="F28" s="106">
        <v>732.3541666666667</v>
      </c>
      <c r="G28" s="106">
        <v>750.9767857142858</v>
      </c>
      <c r="H28" s="114"/>
      <c r="I28" s="113"/>
    </row>
    <row r="29" spans="1:9" ht="15.75">
      <c r="A29" s="86" t="s">
        <v>66</v>
      </c>
      <c r="B29" s="106">
        <v>1006.5166666666669</v>
      </c>
      <c r="C29" s="106">
        <v>969.7</v>
      </c>
      <c r="D29" s="106">
        <v>978.0583333333334</v>
      </c>
      <c r="E29" s="106">
        <v>976.7833333333335</v>
      </c>
      <c r="F29" s="106">
        <v>961.7125</v>
      </c>
      <c r="G29" s="106">
        <v>998.4749999999999</v>
      </c>
      <c r="H29" s="114"/>
      <c r="I29" s="113"/>
    </row>
    <row r="30" spans="1:9" ht="15.75">
      <c r="A30" s="86" t="s">
        <v>67</v>
      </c>
      <c r="B30" s="106">
        <v>140.58333333333334</v>
      </c>
      <c r="C30" s="106">
        <v>150.41666666666669</v>
      </c>
      <c r="D30" s="106">
        <v>153.16666666666669</v>
      </c>
      <c r="E30" s="106">
        <v>167.91666666666669</v>
      </c>
      <c r="F30" s="106">
        <v>184.47916666666669</v>
      </c>
      <c r="G30" s="106">
        <v>184.45833333333334</v>
      </c>
      <c r="H30" s="114"/>
      <c r="I30" s="113"/>
    </row>
    <row r="31" spans="1:9" ht="15.75">
      <c r="A31" s="86" t="s">
        <v>68</v>
      </c>
      <c r="B31" s="106">
        <v>39.75</v>
      </c>
      <c r="C31" s="106">
        <v>41.66666666666665</v>
      </c>
      <c r="D31" s="106">
        <v>48.54166666666666</v>
      </c>
      <c r="E31" s="106">
        <v>58.125</v>
      </c>
      <c r="F31" s="106">
        <v>57.70833333333333</v>
      </c>
      <c r="G31" s="106">
        <v>68.87499999999999</v>
      </c>
      <c r="H31" s="114"/>
      <c r="I31" s="113"/>
    </row>
    <row r="32" spans="1:9" ht="15.75">
      <c r="A32" s="28" t="s">
        <v>0</v>
      </c>
      <c r="B32" s="107">
        <v>3151.329166666667</v>
      </c>
      <c r="C32" s="107">
        <v>2980.8875000000003</v>
      </c>
      <c r="D32" s="107">
        <v>2919.0291666666667</v>
      </c>
      <c r="E32" s="107">
        <v>2831.3166666666666</v>
      </c>
      <c r="F32" s="107">
        <v>2899.135606060606</v>
      </c>
      <c r="G32" s="107">
        <v>3080.4945436507937</v>
      </c>
      <c r="H32" s="114"/>
      <c r="I32" s="113"/>
    </row>
    <row r="33" spans="2:9" ht="12.75">
      <c r="B33" s="105"/>
      <c r="C33" s="105"/>
      <c r="D33" s="105"/>
      <c r="E33" s="105"/>
      <c r="F33" s="105"/>
      <c r="G33" s="105"/>
      <c r="H33" s="114"/>
      <c r="I33" s="113"/>
    </row>
    <row r="34" spans="1:9" ht="15.75">
      <c r="A34" s="26" t="s">
        <v>78</v>
      </c>
      <c r="B34" s="104"/>
      <c r="C34" s="104"/>
      <c r="D34" s="104"/>
      <c r="E34" s="104"/>
      <c r="F34" s="104"/>
      <c r="G34" s="104"/>
      <c r="H34" s="114"/>
      <c r="I34" s="113"/>
    </row>
    <row r="35" spans="1:9" ht="15.75">
      <c r="A35" s="86" t="s">
        <v>4</v>
      </c>
      <c r="B35" s="106">
        <v>50.538690476190474</v>
      </c>
      <c r="C35" s="106">
        <v>49.666666666666664</v>
      </c>
      <c r="D35" s="106">
        <v>56.58869047619047</v>
      </c>
      <c r="E35" s="106">
        <v>51.75833333333333</v>
      </c>
      <c r="F35" s="106">
        <v>55.86904761904762</v>
      </c>
      <c r="G35" s="106">
        <v>71.42361111111111</v>
      </c>
      <c r="H35" s="114"/>
      <c r="I35" s="113"/>
    </row>
    <row r="36" spans="1:9" ht="15.75">
      <c r="A36" s="86" t="s">
        <v>71</v>
      </c>
      <c r="B36" s="106">
        <v>204.45654761904763</v>
      </c>
      <c r="C36" s="106">
        <v>184.03511904761905</v>
      </c>
      <c r="D36" s="106">
        <v>184.74345238095236</v>
      </c>
      <c r="E36" s="106">
        <v>183.38095238095238</v>
      </c>
      <c r="F36" s="106">
        <v>220.11666666666667</v>
      </c>
      <c r="G36" s="106">
        <v>256.9375</v>
      </c>
      <c r="H36" s="114"/>
      <c r="I36" s="113"/>
    </row>
    <row r="37" spans="1:9" ht="15.75">
      <c r="A37" s="86" t="s">
        <v>72</v>
      </c>
      <c r="B37" s="106">
        <v>115.75744047619048</v>
      </c>
      <c r="C37" s="106">
        <v>125.37470238095239</v>
      </c>
      <c r="D37" s="106">
        <v>86.17678571428571</v>
      </c>
      <c r="E37" s="106">
        <v>82.16964285714286</v>
      </c>
      <c r="F37" s="106">
        <v>95.48035714285714</v>
      </c>
      <c r="G37" s="106">
        <v>102.01458333333333</v>
      </c>
      <c r="H37" s="114"/>
      <c r="I37" s="113"/>
    </row>
    <row r="38" spans="1:9" ht="15.75">
      <c r="A38" s="86" t="s">
        <v>41</v>
      </c>
      <c r="B38" s="106">
        <v>186.79444444444442</v>
      </c>
      <c r="C38" s="106">
        <v>172.18125000000003</v>
      </c>
      <c r="D38" s="106">
        <v>157.45</v>
      </c>
      <c r="E38" s="106">
        <v>149.28363095238095</v>
      </c>
      <c r="F38" s="106">
        <v>168.21517857142857</v>
      </c>
      <c r="G38" s="106">
        <v>191.7878968253968</v>
      </c>
      <c r="H38" s="114"/>
      <c r="I38" s="113"/>
    </row>
    <row r="39" spans="1:9" ht="15.75">
      <c r="A39" s="86" t="s">
        <v>42</v>
      </c>
      <c r="B39" s="106">
        <v>2585.9695436507936</v>
      </c>
      <c r="C39" s="106">
        <v>2442.588095238095</v>
      </c>
      <c r="D39" s="106">
        <v>2428.903571428571</v>
      </c>
      <c r="E39" s="106">
        <v>2361.974107142856</v>
      </c>
      <c r="F39" s="106">
        <v>2356.079356060606</v>
      </c>
      <c r="G39" s="106">
        <v>2455.122619047619</v>
      </c>
      <c r="H39" s="114"/>
      <c r="I39" s="113"/>
    </row>
    <row r="40" spans="1:9" ht="15.75">
      <c r="A40" s="86" t="s">
        <v>73</v>
      </c>
      <c r="B40" s="106">
        <v>7.812500000000001</v>
      </c>
      <c r="C40" s="106">
        <v>7.041666666666667</v>
      </c>
      <c r="D40" s="106">
        <v>5.291666666666667</v>
      </c>
      <c r="E40" s="106">
        <v>3.25</v>
      </c>
      <c r="F40" s="106">
        <v>3.875</v>
      </c>
      <c r="G40" s="106">
        <v>3.583333333333333</v>
      </c>
      <c r="H40" s="114"/>
      <c r="I40" s="113"/>
    </row>
    <row r="41" spans="1:9" ht="15.75">
      <c r="A41" s="30" t="s">
        <v>0</v>
      </c>
      <c r="B41" s="109">
        <v>3151.3291666666673</v>
      </c>
      <c r="C41" s="109">
        <v>2980.8875</v>
      </c>
      <c r="D41" s="109">
        <v>2919.1541666666662</v>
      </c>
      <c r="E41" s="109">
        <v>2831.8166666666657</v>
      </c>
      <c r="F41" s="109">
        <v>2899.635606060606</v>
      </c>
      <c r="G41" s="109">
        <v>3080.8695436507933</v>
      </c>
      <c r="H41" s="114"/>
      <c r="I41" s="113"/>
    </row>
    <row r="42" ht="12.75">
      <c r="A42" s="63" t="s">
        <v>1</v>
      </c>
    </row>
    <row r="43" ht="12.75">
      <c r="A43" s="67" t="s">
        <v>33</v>
      </c>
    </row>
    <row r="44" ht="15">
      <c r="A44" s="110" t="s">
        <v>80</v>
      </c>
    </row>
    <row r="45" ht="12.75">
      <c r="A45" s="67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ISEE</dc:creator>
  <cp:keywords/>
  <dc:description/>
  <cp:lastModifiedBy>Annette Dokunengo</cp:lastModifiedBy>
  <cp:lastPrinted>2015-07-30T20:05:32Z</cp:lastPrinted>
  <dcterms:created xsi:type="dcterms:W3CDTF">2004-09-21T03:35:13Z</dcterms:created>
  <dcterms:modified xsi:type="dcterms:W3CDTF">2024-02-16T03:49:32Z</dcterms:modified>
  <cp:category/>
  <cp:version/>
  <cp:contentType/>
  <cp:contentStatus/>
</cp:coreProperties>
</file>