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85" windowHeight="10485" tabRatio="668" activeTab="0"/>
  </bookViews>
  <sheets>
    <sheet name="Sommaire" sheetId="1" r:id="rId1"/>
    <sheet name="Age personne de référence" sheetId="2" r:id="rId2"/>
    <sheet name="Communauté d'appartenance" sheetId="3" r:id="rId3"/>
    <sheet name="CSP" sheetId="4" r:id="rId4"/>
    <sheet name="Statut d'occupation du logement" sheetId="5" r:id="rId5"/>
    <sheet name="Type de ménage" sheetId="6" r:id="rId6"/>
    <sheet name="Taille du ménage" sheetId="7" r:id="rId7"/>
    <sheet name="Revenu mensuel monétaire" sheetId="8" r:id="rId8"/>
    <sheet name="Quintile de niveau de vie" sheetId="9" r:id="rId9"/>
  </sheets>
  <externalReferences>
    <externalReference r:id="rId12"/>
    <externalReference r:id="rId13"/>
  </externalReferences>
  <definedNames>
    <definedName name="Code_classe" localSheetId="3">'[1]Indice Actuel'!#REF!</definedName>
    <definedName name="Code_classe">'[1]Indice Actuel'!#REF!</definedName>
    <definedName name="Code_division" localSheetId="3">'[1]Indice Actuel'!#REF!</definedName>
    <definedName name="Code_division">'[1]Indice Actuel'!#REF!</definedName>
    <definedName name="Code_groupe" localSheetId="3">'[1]Indice Actuel'!#REF!</definedName>
    <definedName name="Code_groupe">'[1]Indice Actuel'!#REF!</definedName>
    <definedName name="_xlnm.Print_Area" localSheetId="0">'Sommaire'!$A$1:$C$13</definedName>
  </definedNames>
  <calcPr fullCalcOnLoad="1"/>
</workbook>
</file>

<file path=xl/sharedStrings.xml><?xml version="1.0" encoding="utf-8"?>
<sst xmlns="http://schemas.openxmlformats.org/spreadsheetml/2006/main" count="919" uniqueCount="108">
  <si>
    <t>14 - Remboursements immobiliers</t>
  </si>
  <si>
    <t>15 - Impôts et taxes</t>
  </si>
  <si>
    <t>16 - Gros travaux</t>
  </si>
  <si>
    <t>Unité : milliers de F.CFP</t>
  </si>
  <si>
    <t>Unité : %</t>
  </si>
  <si>
    <t>*Unité de consommation</t>
  </si>
  <si>
    <t>Nombre total de ménages</t>
  </si>
  <si>
    <t>Unité : F.CFP</t>
  </si>
  <si>
    <t>Dépenses monétaires mensuelles moyennes par UC*</t>
  </si>
  <si>
    <t>Nombre total d'UC</t>
  </si>
  <si>
    <t>* Unité de consommation</t>
  </si>
  <si>
    <t>1 personne</t>
  </si>
  <si>
    <t>2 personnes</t>
  </si>
  <si>
    <t>3 personnes</t>
  </si>
  <si>
    <t>4 personnes</t>
  </si>
  <si>
    <t>5 personnes</t>
  </si>
  <si>
    <t>02 - Alcool et tabac</t>
  </si>
  <si>
    <t>03 - Habillement</t>
  </si>
  <si>
    <t>04 - Logement</t>
  </si>
  <si>
    <t>09 - Loisir et culture</t>
  </si>
  <si>
    <t>10 - Éducation</t>
  </si>
  <si>
    <t>Coefficients budgétaires</t>
  </si>
  <si>
    <t>Dépenses monétaires mensuelles moyennes par ménage</t>
  </si>
  <si>
    <t>Type de ménage</t>
  </si>
  <si>
    <t>Ensemble</t>
  </si>
  <si>
    <t>Nature de la dépense</t>
  </si>
  <si>
    <t>01 - Produits alimentaires</t>
  </si>
  <si>
    <t xml:space="preserve">02 - Alcool et tabac </t>
  </si>
  <si>
    <t xml:space="preserve">03 - Habillement </t>
  </si>
  <si>
    <t xml:space="preserve">04 - Logement </t>
  </si>
  <si>
    <t>05 - Équipement du logement</t>
  </si>
  <si>
    <t>06 - Santé</t>
  </si>
  <si>
    <t>07 - Transport</t>
  </si>
  <si>
    <t>08 - Communication</t>
  </si>
  <si>
    <t xml:space="preserve">09 - Loisir et culture </t>
  </si>
  <si>
    <t xml:space="preserve">10 - Éducation </t>
  </si>
  <si>
    <t>11 - Hôtels, cafés, restaurants</t>
  </si>
  <si>
    <t>12 - Autres biens et services</t>
  </si>
  <si>
    <t>13 - Transferts</t>
  </si>
  <si>
    <t xml:space="preserve">*Unité de consommation </t>
  </si>
  <si>
    <t>Coeffcients budgétaires</t>
  </si>
  <si>
    <t>Dépenses monétaires agrégées (16 postes)</t>
  </si>
  <si>
    <t>* Chaque feuille contient les rubriques suivantes:</t>
  </si>
  <si>
    <t>• Coefficients budgétaires</t>
  </si>
  <si>
    <t>• Dépenses monétaires mensuelles moyennes par ménage</t>
  </si>
  <si>
    <t>• Dépenses monétaires mensuelles moyennes par UC*</t>
  </si>
  <si>
    <t>Taille du ménage</t>
  </si>
  <si>
    <t>Communauté d'appartenance</t>
  </si>
  <si>
    <t>Statut d'occupation du logement</t>
  </si>
  <si>
    <t>Quintile de niveau de vie</t>
  </si>
  <si>
    <t>Age de la personne de référence</t>
  </si>
  <si>
    <t>• Dépenses monétaires mensuelles totales</t>
  </si>
  <si>
    <t>Source : Isee - Enquête Budget des Familles 2019</t>
  </si>
  <si>
    <t>Moins de 30 ans</t>
  </si>
  <si>
    <t>Entre 30 et 40 ans</t>
  </si>
  <si>
    <t>Entre 40 et 50 ans</t>
  </si>
  <si>
    <t>Entre 50 et 60 ans</t>
  </si>
  <si>
    <t>Plus de 60 ans</t>
  </si>
  <si>
    <t>Dépenses monétaires mensuelles</t>
  </si>
  <si>
    <t xml:space="preserve">Dépenses monétaires mensuelles moyennes par ménage </t>
  </si>
  <si>
    <t>Dépenses monétaires par âge de la personne de référence du ménage</t>
  </si>
  <si>
    <t>Age de la personne de référence du ménage</t>
  </si>
  <si>
    <t>Dépenses monétaires par type de ménage</t>
  </si>
  <si>
    <t xml:space="preserve">Dépenses monétaires mensuelles </t>
  </si>
  <si>
    <t>Dépenses monétaires mensuelles moyenne par UC*</t>
  </si>
  <si>
    <t>Personne seule</t>
  </si>
  <si>
    <t>Couple sans enfant</t>
  </si>
  <si>
    <t>Couple avec enfant(s)</t>
  </si>
  <si>
    <t>Famille monoparentale</t>
  </si>
  <si>
    <t>Famille complexe</t>
  </si>
  <si>
    <t>Dépenses monétaires par taille du ménage</t>
  </si>
  <si>
    <t>Dépenses monétaires par tranches de revenu monétaire mensuel</t>
  </si>
  <si>
    <t>Kanak</t>
  </si>
  <si>
    <t>Non Kanak</t>
  </si>
  <si>
    <t>Dépenses monétaires par communauté d'appartenance</t>
  </si>
  <si>
    <t>Dépenses monétaires par statut d'occupation du logement</t>
  </si>
  <si>
    <t>Q1</t>
  </si>
  <si>
    <t>Q2</t>
  </si>
  <si>
    <t>Q3</t>
  </si>
  <si>
    <t>Q4</t>
  </si>
  <si>
    <t>Q5</t>
  </si>
  <si>
    <t>Quintiles de niveau de vie</t>
  </si>
  <si>
    <t>Dépenses monétaires par quintile de niveau de vie</t>
  </si>
  <si>
    <t>Remboursant</t>
  </si>
  <si>
    <t>Locataire</t>
  </si>
  <si>
    <t>Propriétaire/logé gratuit</t>
  </si>
  <si>
    <t xml:space="preserve">- de 150 000 </t>
  </si>
  <si>
    <t xml:space="preserve">150 000 - 300 000 </t>
  </si>
  <si>
    <t xml:space="preserve">300 000 - 450 000 </t>
  </si>
  <si>
    <t xml:space="preserve">450 000 - 600 000 </t>
  </si>
  <si>
    <t xml:space="preserve">600 000 et + </t>
  </si>
  <si>
    <t>6 personnes et +</t>
  </si>
  <si>
    <t>Source : Isee - Enquête Budget des familles (BDF) 2019</t>
  </si>
  <si>
    <t>Tranches de revenu monétaire mensuel (F.CFP)</t>
  </si>
  <si>
    <t>Données mises à jour le : 27/05/2021</t>
  </si>
  <si>
    <t>Agriculteurs, artisans, commerçants, chefs d'ent.</t>
  </si>
  <si>
    <t>Cadres et professions intellectuelles supérieures</t>
  </si>
  <si>
    <t>Professions intermédiaires</t>
  </si>
  <si>
    <t>Employés</t>
  </si>
  <si>
    <t>Ouvriers</t>
  </si>
  <si>
    <t>Retraités</t>
  </si>
  <si>
    <t>Sans activité professionnelle</t>
  </si>
  <si>
    <t>CSP de la personne de référence du ménage</t>
  </si>
  <si>
    <t>Communauté d'appartenance de la personne de référence</t>
  </si>
  <si>
    <t>Catégorie socioprofessionnelle de la personne de référence</t>
  </si>
  <si>
    <t>Statut d'occupation du logement pour la personne de référence</t>
  </si>
  <si>
    <t>Revenu mensuel monétaire</t>
  </si>
  <si>
    <t>Données mises à jour le : 17/02/2022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</si>
</sst>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_-* #,##0.00\ [$€]_-;\-* #,##0.00\ [$€]_-;_-* &quot;-&quot;??\ [$€]_-;_-@_-"/>
  </numFmts>
  <fonts count="91">
    <font>
      <sz val="8"/>
      <name val="Arial"/>
      <family val="0"/>
    </font>
    <font>
      <sz val="11"/>
      <color indexed="8"/>
      <name val="Calibri"/>
      <family val="2"/>
    </font>
    <font>
      <u val="single"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sz val="8"/>
      <color indexed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63"/>
      <name val="Calibri"/>
      <family val="2"/>
    </font>
    <font>
      <b/>
      <sz val="8"/>
      <color indexed="8"/>
      <name val="Calibri"/>
      <family val="2"/>
    </font>
    <font>
      <sz val="8"/>
      <color indexed="16"/>
      <name val="Calibri"/>
      <family val="2"/>
    </font>
    <font>
      <b/>
      <sz val="11"/>
      <color indexed="10"/>
      <name val="Calibri"/>
      <family val="2"/>
    </font>
    <font>
      <sz val="11"/>
      <color indexed="63"/>
      <name val="Calibri"/>
      <family val="2"/>
    </font>
    <font>
      <sz val="10"/>
      <color indexed="23"/>
      <name val="Calibri"/>
      <family val="2"/>
    </font>
    <font>
      <i/>
      <sz val="10"/>
      <color indexed="23"/>
      <name val="Calibri"/>
      <family val="2"/>
    </font>
    <font>
      <sz val="11"/>
      <name val="Calibri"/>
      <family val="2"/>
    </font>
    <font>
      <i/>
      <sz val="6"/>
      <name val="Calibri"/>
      <family val="2"/>
    </font>
    <font>
      <sz val="8"/>
      <color indexed="9"/>
      <name val="Calibri"/>
      <family val="2"/>
    </font>
    <font>
      <sz val="10"/>
      <name val="Calibri"/>
      <family val="2"/>
    </font>
    <font>
      <i/>
      <sz val="11"/>
      <name val="Calibri"/>
      <family val="2"/>
    </font>
    <font>
      <i/>
      <sz val="6"/>
      <color indexed="63"/>
      <name val="Calibri"/>
      <family val="2"/>
    </font>
    <font>
      <i/>
      <sz val="14"/>
      <name val="Calibri"/>
      <family val="2"/>
    </font>
    <font>
      <b/>
      <sz val="13"/>
      <color indexed="63"/>
      <name val="Calibri"/>
      <family val="2"/>
    </font>
    <font>
      <b/>
      <sz val="12"/>
      <color indexed="10"/>
      <name val="Calibri"/>
      <family val="2"/>
    </font>
    <font>
      <b/>
      <sz val="15"/>
      <name val="Calibri"/>
      <family val="2"/>
    </font>
    <font>
      <i/>
      <sz val="10"/>
      <name val="Calibri"/>
      <family val="2"/>
    </font>
    <font>
      <sz val="12"/>
      <name val="Calibri"/>
      <family val="2"/>
    </font>
    <font>
      <sz val="10"/>
      <color indexed="63"/>
      <name val="Calibri"/>
      <family val="2"/>
    </font>
    <font>
      <sz val="8"/>
      <color indexed="23"/>
      <name val="Calibri"/>
      <family val="2"/>
    </font>
    <font>
      <b/>
      <sz val="10"/>
      <name val="Calibri"/>
      <family val="2"/>
    </font>
    <font>
      <b/>
      <sz val="13"/>
      <color indexed="23"/>
      <name val="Calibri"/>
      <family val="2"/>
    </font>
    <font>
      <sz val="10"/>
      <color indexed="9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u val="single"/>
      <sz val="8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8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sz val="10"/>
      <color theme="1" tint="0.49998000264167786"/>
      <name val="Calibri"/>
      <family val="2"/>
    </font>
    <font>
      <i/>
      <sz val="10"/>
      <color theme="1" tint="0.49998000264167786"/>
      <name val="Calibri"/>
      <family val="2"/>
    </font>
    <font>
      <b/>
      <sz val="13"/>
      <color theme="1" tint="0.34999001026153564"/>
      <name val="Calibri"/>
      <family val="2"/>
    </font>
    <font>
      <b/>
      <sz val="12"/>
      <color rgb="FFFF0000"/>
      <name val="Calibri"/>
      <family val="2"/>
    </font>
    <font>
      <b/>
      <sz val="11"/>
      <color theme="1" tint="0.34999001026153564"/>
      <name val="Calibri"/>
      <family val="2"/>
    </font>
    <font>
      <sz val="8"/>
      <color theme="1" tint="0.49998000264167786"/>
      <name val="Calibri"/>
      <family val="2"/>
    </font>
    <font>
      <i/>
      <sz val="10"/>
      <color theme="0" tint="-0.4999699890613556"/>
      <name val="Calibri"/>
      <family val="2"/>
    </font>
    <font>
      <b/>
      <sz val="13"/>
      <color theme="1" tint="0.49998000264167786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1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7" borderId="0" applyNumberFormat="0" applyBorder="0" applyAlignment="0" applyProtection="0"/>
    <xf numFmtId="0" fontId="67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8" fillId="38" borderId="1" applyNumberFormat="0" applyAlignment="0" applyProtection="0"/>
    <xf numFmtId="0" fontId="7" fillId="39" borderId="2" applyNumberFormat="0" applyAlignment="0" applyProtection="0"/>
    <xf numFmtId="0" fontId="69" fillId="0" borderId="3" applyNumberFormat="0" applyFill="0" applyAlignment="0" applyProtection="0"/>
    <xf numFmtId="0" fontId="8" fillId="40" borderId="4" applyNumberFormat="0" applyAlignment="0" applyProtection="0"/>
    <xf numFmtId="0" fontId="0" fillId="41" borderId="5" applyNumberFormat="0" applyFont="0" applyAlignment="0" applyProtection="0"/>
    <xf numFmtId="0" fontId="70" fillId="42" borderId="1" applyNumberFormat="0" applyAlignment="0" applyProtection="0"/>
    <xf numFmtId="166" fontId="2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71" fillId="43" borderId="0" applyNumberFormat="0" applyBorder="0" applyAlignment="0" applyProtection="0"/>
    <xf numFmtId="0" fontId="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5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4" borderId="0" applyNumberFormat="0" applyBorder="0" applyAlignment="0" applyProtection="0"/>
    <xf numFmtId="0" fontId="73" fillId="45" borderId="0" applyNumberFormat="0" applyBorder="0" applyAlignment="0" applyProtection="0"/>
    <xf numFmtId="0" fontId="0" fillId="0" borderId="0">
      <alignment/>
      <protection/>
    </xf>
    <xf numFmtId="0" fontId="65" fillId="0" borderId="0">
      <alignment/>
      <protection/>
    </xf>
    <xf numFmtId="0" fontId="4" fillId="46" borderId="10" applyNumberFormat="0" applyFont="0" applyAlignment="0" applyProtection="0"/>
    <xf numFmtId="0" fontId="17" fillId="39" borderId="11" applyNumberFormat="0" applyAlignment="0" applyProtection="0"/>
    <xf numFmtId="9" fontId="0" fillId="0" borderId="0" applyFont="0" applyFill="0" applyBorder="0" applyAlignment="0" applyProtection="0"/>
    <xf numFmtId="0" fontId="74" fillId="47" borderId="0" applyNumberFormat="0" applyBorder="0" applyAlignment="0" applyProtection="0"/>
    <xf numFmtId="0" fontId="75" fillId="38" borderId="12" applyNumberFormat="0" applyAlignment="0" applyProtection="0"/>
    <xf numFmtId="0" fontId="7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13" applyNumberFormat="0" applyFill="0" applyAlignment="0" applyProtection="0"/>
    <xf numFmtId="0" fontId="79" fillId="0" borderId="14" applyNumberFormat="0" applyFill="0" applyAlignment="0" applyProtection="0"/>
    <xf numFmtId="0" fontId="80" fillId="0" borderId="15" applyNumberFormat="0" applyFill="0" applyAlignment="0" applyProtection="0"/>
    <xf numFmtId="0" fontId="80" fillId="0" borderId="0" applyNumberFormat="0" applyFill="0" applyBorder="0" applyAlignment="0" applyProtection="0"/>
    <xf numFmtId="0" fontId="3" fillId="0" borderId="16" applyNumberFormat="0" applyFill="0" applyAlignment="0" applyProtection="0"/>
    <xf numFmtId="0" fontId="81" fillId="48" borderId="17" applyNumberFormat="0" applyAlignment="0" applyProtection="0"/>
    <xf numFmtId="0" fontId="19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36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/>
    </xf>
    <xf numFmtId="3" fontId="38" fillId="0" borderId="0" xfId="0" applyNumberFormat="1" applyFont="1" applyFill="1" applyBorder="1" applyAlignment="1">
      <alignment vertical="center"/>
    </xf>
    <xf numFmtId="3" fontId="37" fillId="0" borderId="0" xfId="0" applyNumberFormat="1" applyFont="1" applyFill="1" applyBorder="1" applyAlignment="1">
      <alignment vertical="center"/>
    </xf>
    <xf numFmtId="164" fontId="38" fillId="0" borderId="0" xfId="0" applyNumberFormat="1" applyFont="1" applyFill="1" applyBorder="1" applyAlignment="1">
      <alignment vertical="center"/>
    </xf>
    <xf numFmtId="3" fontId="37" fillId="0" borderId="0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3" fontId="37" fillId="0" borderId="0" xfId="0" applyNumberFormat="1" applyFont="1" applyFill="1" applyBorder="1" applyAlignment="1">
      <alignment/>
    </xf>
    <xf numFmtId="164" fontId="39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 horizontal="left" vertical="center" wrapText="1"/>
    </xf>
    <xf numFmtId="3" fontId="36" fillId="0" borderId="0" xfId="0" applyNumberFormat="1" applyFont="1" applyFill="1" applyBorder="1" applyAlignment="1">
      <alignment/>
    </xf>
    <xf numFmtId="3" fontId="40" fillId="0" borderId="0" xfId="0" applyNumberFormat="1" applyFont="1" applyFill="1" applyBorder="1" applyAlignment="1">
      <alignment horizontal="right"/>
    </xf>
    <xf numFmtId="3" fontId="40" fillId="0" borderId="0" xfId="0" applyNumberFormat="1" applyFont="1" applyFill="1" applyBorder="1" applyAlignment="1">
      <alignment/>
    </xf>
    <xf numFmtId="3" fontId="37" fillId="0" borderId="0" xfId="0" applyNumberFormat="1" applyFont="1" applyFill="1" applyBorder="1" applyAlignment="1">
      <alignment horizontal="right"/>
    </xf>
    <xf numFmtId="3" fontId="39" fillId="0" borderId="0" xfId="0" applyNumberFormat="1" applyFont="1" applyFill="1" applyBorder="1" applyAlignment="1">
      <alignment horizontal="right"/>
    </xf>
    <xf numFmtId="3" fontId="39" fillId="0" borderId="0" xfId="0" applyNumberFormat="1" applyFont="1" applyFill="1" applyBorder="1" applyAlignment="1">
      <alignment/>
    </xf>
    <xf numFmtId="3" fontId="82" fillId="49" borderId="0" xfId="0" applyNumberFormat="1" applyFont="1" applyFill="1" applyBorder="1" applyAlignment="1">
      <alignment vertical="center"/>
    </xf>
    <xf numFmtId="3" fontId="42" fillId="0" borderId="0" xfId="0" applyNumberFormat="1" applyFont="1" applyFill="1" applyBorder="1" applyAlignment="1">
      <alignment vertical="center"/>
    </xf>
    <xf numFmtId="164" fontId="42" fillId="0" borderId="0" xfId="0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vertical="center"/>
    </xf>
    <xf numFmtId="3" fontId="82" fillId="49" borderId="0" xfId="0" applyNumberFormat="1" applyFont="1" applyFill="1" applyBorder="1" applyAlignment="1">
      <alignment horizontal="right" vertical="center"/>
    </xf>
    <xf numFmtId="0" fontId="83" fillId="0" borderId="0" xfId="0" applyFont="1" applyFill="1" applyBorder="1" applyAlignment="1">
      <alignment vertical="top" wrapText="1"/>
    </xf>
    <xf numFmtId="0" fontId="84" fillId="0" borderId="0" xfId="0" applyFont="1" applyFill="1" applyBorder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Fill="1" applyBorder="1" applyAlignment="1">
      <alignment horizontal="left" vertical="center"/>
    </xf>
    <xf numFmtId="164" fontId="36" fillId="0" borderId="0" xfId="0" applyNumberFormat="1" applyFont="1" applyFill="1" applyBorder="1" applyAlignment="1">
      <alignment/>
    </xf>
    <xf numFmtId="3" fontId="36" fillId="0" borderId="0" xfId="0" applyNumberFormat="1" applyFont="1" applyFill="1" applyBorder="1" applyAlignment="1">
      <alignment horizontal="right" vertical="center"/>
    </xf>
    <xf numFmtId="3" fontId="45" fillId="0" borderId="0" xfId="0" applyNumberFormat="1" applyFont="1" applyFill="1" applyBorder="1" applyAlignment="1">
      <alignment vertical="center"/>
    </xf>
    <xf numFmtId="164" fontId="45" fillId="0" borderId="0" xfId="0" applyNumberFormat="1" applyFont="1" applyFill="1" applyBorder="1" applyAlignment="1">
      <alignment vertical="center"/>
    </xf>
    <xf numFmtId="0" fontId="46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wrapText="1"/>
    </xf>
    <xf numFmtId="0" fontId="83" fillId="0" borderId="0" xfId="0" applyFont="1" applyFill="1" applyBorder="1" applyAlignment="1">
      <alignment wrapText="1"/>
    </xf>
    <xf numFmtId="0" fontId="47" fillId="0" borderId="0" xfId="0" applyFont="1" applyFill="1" applyBorder="1" applyAlignment="1">
      <alignment vertical="center"/>
    </xf>
    <xf numFmtId="3" fontId="38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82" fillId="49" borderId="0" xfId="0" applyFont="1" applyFill="1" applyBorder="1" applyAlignment="1">
      <alignment vertical="center"/>
    </xf>
    <xf numFmtId="3" fontId="84" fillId="0" borderId="0" xfId="0" applyNumberFormat="1" applyFont="1" applyFill="1" applyBorder="1" applyAlignment="1">
      <alignment vertical="center"/>
    </xf>
    <xf numFmtId="3" fontId="83" fillId="0" borderId="0" xfId="0" applyNumberFormat="1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164" fontId="36" fillId="0" borderId="0" xfId="0" applyNumberFormat="1" applyFont="1" applyFill="1" applyBorder="1" applyAlignment="1">
      <alignment/>
    </xf>
    <xf numFmtId="3" fontId="36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164" fontId="45" fillId="0" borderId="0" xfId="0" applyNumberFormat="1" applyFont="1" applyFill="1" applyBorder="1" applyAlignment="1">
      <alignment/>
    </xf>
    <xf numFmtId="3" fontId="45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 vertical="top"/>
    </xf>
    <xf numFmtId="0" fontId="45" fillId="0" borderId="0" xfId="0" applyFont="1" applyFill="1" applyBorder="1" applyAlignment="1">
      <alignment horizontal="center" vertical="center"/>
    </xf>
    <xf numFmtId="3" fontId="45" fillId="0" borderId="0" xfId="0" applyNumberFormat="1" applyFont="1" applyFill="1" applyBorder="1" applyAlignment="1">
      <alignment horizontal="right"/>
    </xf>
    <xf numFmtId="3" fontId="49" fillId="0" borderId="0" xfId="0" applyNumberFormat="1" applyFont="1" applyFill="1" applyBorder="1" applyAlignment="1">
      <alignment/>
    </xf>
    <xf numFmtId="3" fontId="83" fillId="0" borderId="0" xfId="0" applyNumberFormat="1" applyFont="1" applyFill="1" applyBorder="1" applyAlignment="1">
      <alignment/>
    </xf>
    <xf numFmtId="3" fontId="83" fillId="0" borderId="0" xfId="0" applyNumberFormat="1" applyFont="1" applyFill="1" applyBorder="1" applyAlignment="1">
      <alignment horizontal="left"/>
    </xf>
    <xf numFmtId="3" fontId="46" fillId="0" borderId="0" xfId="0" applyNumberFormat="1" applyFont="1" applyFill="1" applyBorder="1" applyAlignment="1">
      <alignment/>
    </xf>
    <xf numFmtId="3" fontId="45" fillId="0" borderId="0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right"/>
    </xf>
    <xf numFmtId="0" fontId="45" fillId="0" borderId="0" xfId="0" applyFont="1" applyBorder="1" applyAlignment="1">
      <alignment/>
    </xf>
    <xf numFmtId="0" fontId="45" fillId="0" borderId="0" xfId="0" applyFont="1" applyFill="1" applyBorder="1" applyAlignment="1">
      <alignment horizontal="right"/>
    </xf>
    <xf numFmtId="0" fontId="84" fillId="0" borderId="0" xfId="0" applyFont="1" applyBorder="1" applyAlignment="1">
      <alignment/>
    </xf>
    <xf numFmtId="0" fontId="84" fillId="0" borderId="0" xfId="0" applyFont="1" applyFill="1" applyBorder="1" applyAlignment="1">
      <alignment/>
    </xf>
    <xf numFmtId="3" fontId="36" fillId="0" borderId="0" xfId="0" applyNumberFormat="1" applyFont="1" applyFill="1" applyBorder="1" applyAlignment="1">
      <alignment horizontal="right"/>
    </xf>
    <xf numFmtId="0" fontId="45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right" wrapText="1"/>
    </xf>
    <xf numFmtId="0" fontId="51" fillId="0" borderId="0" xfId="0" applyFont="1" applyFill="1" applyBorder="1" applyAlignment="1">
      <alignment horizontal="center"/>
    </xf>
    <xf numFmtId="0" fontId="85" fillId="49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164" fontId="82" fillId="49" borderId="0" xfId="0" applyNumberFormat="1" applyFont="1" applyFill="1" applyBorder="1" applyAlignment="1">
      <alignment vertical="center"/>
    </xf>
    <xf numFmtId="0" fontId="36" fillId="49" borderId="0" xfId="0" applyFont="1" applyFill="1" applyBorder="1" applyAlignment="1">
      <alignment/>
    </xf>
    <xf numFmtId="0" fontId="86" fillId="49" borderId="0" xfId="0" applyFont="1" applyFill="1" applyBorder="1" applyAlignment="1">
      <alignment vertical="center" wrapText="1"/>
    </xf>
    <xf numFmtId="0" fontId="82" fillId="49" borderId="0" xfId="0" applyFont="1" applyFill="1" applyBorder="1" applyAlignment="1">
      <alignment horizontal="left" vertical="center"/>
    </xf>
    <xf numFmtId="0" fontId="36" fillId="50" borderId="0" xfId="0" applyFont="1" applyFill="1" applyBorder="1" applyAlignment="1">
      <alignment/>
    </xf>
    <xf numFmtId="0" fontId="45" fillId="50" borderId="0" xfId="0" applyFont="1" applyFill="1" applyBorder="1" applyAlignment="1">
      <alignment vertical="center"/>
    </xf>
    <xf numFmtId="0" fontId="36" fillId="50" borderId="0" xfId="0" applyFont="1" applyFill="1" applyBorder="1" applyAlignment="1">
      <alignment horizontal="center"/>
    </xf>
    <xf numFmtId="0" fontId="86" fillId="50" borderId="0" xfId="0" applyFont="1" applyFill="1" applyBorder="1" applyAlignment="1">
      <alignment vertical="center" wrapText="1"/>
    </xf>
    <xf numFmtId="0" fontId="82" fillId="50" borderId="0" xfId="0" applyFont="1" applyFill="1" applyBorder="1" applyAlignment="1">
      <alignment horizontal="left" vertical="center"/>
    </xf>
    <xf numFmtId="0" fontId="37" fillId="50" borderId="0" xfId="0" applyFont="1" applyFill="1" applyBorder="1" applyAlignment="1">
      <alignment horizontal="center"/>
    </xf>
    <xf numFmtId="0" fontId="83" fillId="50" borderId="0" xfId="0" applyFont="1" applyFill="1" applyBorder="1" applyAlignment="1">
      <alignment wrapText="1"/>
    </xf>
    <xf numFmtId="0" fontId="84" fillId="50" borderId="0" xfId="0" applyFont="1" applyFill="1" applyBorder="1" applyAlignment="1">
      <alignment wrapText="1"/>
    </xf>
    <xf numFmtId="0" fontId="36" fillId="50" borderId="0" xfId="0" applyFont="1" applyFill="1" applyBorder="1" applyAlignment="1">
      <alignment horizontal="left" vertical="center"/>
    </xf>
    <xf numFmtId="3" fontId="45" fillId="50" borderId="0" xfId="0" applyNumberFormat="1" applyFont="1" applyFill="1" applyBorder="1" applyAlignment="1">
      <alignment vertical="center"/>
    </xf>
    <xf numFmtId="3" fontId="82" fillId="50" borderId="0" xfId="0" applyNumberFormat="1" applyFont="1" applyFill="1" applyBorder="1" applyAlignment="1">
      <alignment vertical="center"/>
    </xf>
    <xf numFmtId="0" fontId="51" fillId="2" borderId="0" xfId="0" applyFont="1" applyFill="1" applyBorder="1" applyAlignment="1">
      <alignment horizontal="center" vertical="center"/>
    </xf>
    <xf numFmtId="0" fontId="51" fillId="50" borderId="0" xfId="0" applyFont="1" applyFill="1" applyBorder="1" applyAlignment="1">
      <alignment horizontal="center" vertical="center"/>
    </xf>
    <xf numFmtId="3" fontId="82" fillId="50" borderId="0" xfId="0" applyNumberFormat="1" applyFont="1" applyFill="1" applyBorder="1" applyAlignment="1">
      <alignment horizontal="center" vertical="center"/>
    </xf>
    <xf numFmtId="0" fontId="87" fillId="49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wrapText="1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3" fontId="82" fillId="49" borderId="0" xfId="0" applyNumberFormat="1" applyFont="1" applyFill="1" applyBorder="1" applyAlignment="1">
      <alignment horizontal="center" vertical="center"/>
    </xf>
    <xf numFmtId="165" fontId="82" fillId="49" borderId="0" xfId="0" applyNumberFormat="1" applyFont="1" applyFill="1" applyBorder="1" applyAlignment="1">
      <alignment horizontal="left" vertical="center"/>
    </xf>
    <xf numFmtId="165" fontId="82" fillId="49" borderId="0" xfId="0" applyNumberFormat="1" applyFont="1" applyFill="1" applyBorder="1" applyAlignment="1">
      <alignment vertical="center"/>
    </xf>
    <xf numFmtId="0" fontId="86" fillId="49" borderId="0" xfId="0" applyFont="1" applyFill="1" applyBorder="1" applyAlignment="1">
      <alignment vertical="center"/>
    </xf>
    <xf numFmtId="0" fontId="56" fillId="49" borderId="0" xfId="0" applyFont="1" applyFill="1" applyBorder="1" applyAlignment="1">
      <alignment/>
    </xf>
    <xf numFmtId="0" fontId="82" fillId="0" borderId="0" xfId="0" applyFont="1" applyFill="1" applyBorder="1" applyAlignment="1">
      <alignment horizontal="left" vertical="center"/>
    </xf>
    <xf numFmtId="164" fontId="82" fillId="0" borderId="0" xfId="0" applyNumberFormat="1" applyFont="1" applyFill="1" applyBorder="1" applyAlignment="1">
      <alignment vertical="center"/>
    </xf>
    <xf numFmtId="0" fontId="82" fillId="49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86" fillId="5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vertical="top" wrapText="1"/>
    </xf>
    <xf numFmtId="0" fontId="50" fillId="0" borderId="0" xfId="0" applyFont="1" applyFill="1" applyBorder="1" applyAlignment="1">
      <alignment vertical="top" wrapText="1"/>
    </xf>
    <xf numFmtId="0" fontId="50" fillId="0" borderId="0" xfId="0" applyFont="1" applyFill="1" applyBorder="1" applyAlignment="1">
      <alignment wrapText="1"/>
    </xf>
    <xf numFmtId="0" fontId="88" fillId="0" borderId="0" xfId="0" applyFont="1" applyBorder="1" applyAlignment="1">
      <alignment/>
    </xf>
    <xf numFmtId="0" fontId="54" fillId="0" borderId="0" xfId="0" applyFont="1" applyBorder="1" applyAlignment="1">
      <alignment horizontal="left"/>
    </xf>
    <xf numFmtId="0" fontId="45" fillId="0" borderId="0" xfId="0" applyFont="1" applyBorder="1" applyAlignment="1">
      <alignment horizontal="left"/>
    </xf>
    <xf numFmtId="0" fontId="49" fillId="0" borderId="0" xfId="0" applyFont="1" applyBorder="1" applyAlignment="1">
      <alignment/>
    </xf>
    <xf numFmtId="0" fontId="89" fillId="0" borderId="0" xfId="83" applyFont="1" applyFill="1" applyBorder="1" applyAlignment="1">
      <alignment horizontal="left" vertical="center"/>
      <protection/>
    </xf>
    <xf numFmtId="0" fontId="59" fillId="0" borderId="0" xfId="0" applyFont="1" applyBorder="1" applyAlignment="1">
      <alignment/>
    </xf>
    <xf numFmtId="0" fontId="45" fillId="0" borderId="0" xfId="0" applyFont="1" applyBorder="1" applyAlignment="1">
      <alignment vertical="center"/>
    </xf>
    <xf numFmtId="0" fontId="82" fillId="49" borderId="0" xfId="0" applyFont="1" applyFill="1" applyBorder="1" applyAlignment="1">
      <alignment horizontal="center" vertical="center" wrapText="1"/>
    </xf>
    <xf numFmtId="0" fontId="86" fillId="49" borderId="0" xfId="0" applyFont="1" applyFill="1" applyBorder="1" applyAlignment="1">
      <alignment horizontal="left" vertical="center"/>
    </xf>
    <xf numFmtId="0" fontId="86" fillId="49" borderId="0" xfId="0" applyFont="1" applyFill="1" applyBorder="1" applyAlignment="1">
      <alignment horizontal="right" vertical="center" wrapText="1"/>
    </xf>
    <xf numFmtId="3" fontId="82" fillId="49" borderId="0" xfId="0" applyNumberFormat="1" applyFont="1" applyFill="1" applyBorder="1" applyAlignment="1">
      <alignment horizontal="right" vertical="center" wrapText="1"/>
    </xf>
    <xf numFmtId="0" fontId="82" fillId="49" borderId="0" xfId="0" applyFont="1" applyFill="1" applyBorder="1" applyAlignment="1">
      <alignment horizontal="right" vertical="center" wrapText="1"/>
    </xf>
    <xf numFmtId="0" fontId="82" fillId="49" borderId="0" xfId="0" applyFont="1" applyFill="1" applyBorder="1" applyAlignment="1">
      <alignment horizontal="left" vertical="top"/>
    </xf>
    <xf numFmtId="0" fontId="82" fillId="49" borderId="0" xfId="0" applyFont="1" applyFill="1" applyBorder="1" applyAlignment="1">
      <alignment horizontal="right" vertical="top"/>
    </xf>
    <xf numFmtId="0" fontId="86" fillId="49" borderId="0" xfId="0" applyFont="1" applyFill="1" applyBorder="1" applyAlignment="1">
      <alignment horizontal="right"/>
    </xf>
    <xf numFmtId="0" fontId="86" fillId="49" borderId="0" xfId="0" applyFont="1" applyFill="1" applyBorder="1" applyAlignment="1">
      <alignment horizontal="right" vertical="center"/>
    </xf>
    <xf numFmtId="0" fontId="62" fillId="0" borderId="0" xfId="83" applyFont="1" applyFill="1" applyBorder="1" applyAlignment="1">
      <alignment horizontal="center" vertical="center"/>
      <protection/>
    </xf>
    <xf numFmtId="0" fontId="86" fillId="49" borderId="0" xfId="0" applyFont="1" applyFill="1" applyBorder="1" applyAlignment="1">
      <alignment horizontal="center" vertical="center" wrapText="1"/>
    </xf>
    <xf numFmtId="0" fontId="63" fillId="0" borderId="0" xfId="74" applyFont="1" applyAlignment="1" applyProtection="1">
      <alignment horizontal="left"/>
      <protection/>
    </xf>
    <xf numFmtId="0" fontId="63" fillId="0" borderId="0" xfId="74" applyFont="1" applyAlignment="1" applyProtection="1">
      <alignment/>
      <protection/>
    </xf>
    <xf numFmtId="0" fontId="90" fillId="49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right" wrapText="1"/>
    </xf>
    <xf numFmtId="0" fontId="61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51" fillId="0" borderId="0" xfId="0" applyFont="1" applyBorder="1" applyAlignment="1">
      <alignment horizontal="center"/>
    </xf>
    <xf numFmtId="0" fontId="47" fillId="0" borderId="0" xfId="0" applyFont="1" applyFill="1" applyBorder="1" applyAlignment="1">
      <alignment/>
    </xf>
    <xf numFmtId="0" fontId="54" fillId="0" borderId="0" xfId="0" applyFont="1" applyBorder="1" applyAlignment="1">
      <alignment horizontal="left"/>
    </xf>
    <xf numFmtId="0" fontId="51" fillId="0" borderId="0" xfId="0" applyFont="1" applyFill="1" applyBorder="1" applyAlignment="1">
      <alignment horizontal="center" vertical="center"/>
    </xf>
    <xf numFmtId="3" fontId="86" fillId="49" borderId="0" xfId="0" applyNumberFormat="1" applyFont="1" applyFill="1" applyBorder="1" applyAlignment="1">
      <alignment horizontal="center" vertical="center" wrapText="1"/>
    </xf>
    <xf numFmtId="0" fontId="86" fillId="49" borderId="0" xfId="0" applyFont="1" applyFill="1" applyBorder="1" applyAlignment="1">
      <alignment horizontal="center" vertical="center" wrapText="1"/>
    </xf>
    <xf numFmtId="0" fontId="86" fillId="49" borderId="0" xfId="0" applyFont="1" applyFill="1" applyBorder="1" applyAlignment="1">
      <alignment horizontal="left" vertical="center"/>
    </xf>
    <xf numFmtId="3" fontId="86" fillId="49" borderId="0" xfId="0" applyNumberFormat="1" applyFont="1" applyFill="1" applyBorder="1" applyAlignment="1">
      <alignment horizontal="right" vertical="center" wrapText="1"/>
    </xf>
    <xf numFmtId="0" fontId="86" fillId="49" borderId="0" xfId="0" applyFont="1" applyFill="1" applyBorder="1" applyAlignment="1">
      <alignment horizontal="right" vertical="center" wrapText="1"/>
    </xf>
    <xf numFmtId="0" fontId="86" fillId="49" borderId="0" xfId="0" applyFont="1" applyFill="1" applyBorder="1" applyAlignment="1">
      <alignment horizontal="right" vertical="center"/>
    </xf>
    <xf numFmtId="0" fontId="85" fillId="49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</cellXfs>
  <cellStyles count="8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Commentaire" xfId="63"/>
    <cellStyle name="Entrée" xfId="64"/>
    <cellStyle name="Euro" xfId="65"/>
    <cellStyle name="Explanatory Text" xfId="66"/>
    <cellStyle name="Good" xfId="67"/>
    <cellStyle name="Heading 1" xfId="68"/>
    <cellStyle name="Heading 2" xfId="69"/>
    <cellStyle name="Heading 3" xfId="70"/>
    <cellStyle name="Heading 4" xfId="71"/>
    <cellStyle name="Input" xfId="72"/>
    <cellStyle name="Insatisfaisant" xfId="73"/>
    <cellStyle name="Hyperlink" xfId="74"/>
    <cellStyle name="Followed Hyperlink" xfId="75"/>
    <cellStyle name="Linked Cell" xfId="76"/>
    <cellStyle name="Comma" xfId="77"/>
    <cellStyle name="Comma [0]" xfId="78"/>
    <cellStyle name="Currency" xfId="79"/>
    <cellStyle name="Currency [0]" xfId="80"/>
    <cellStyle name="Neutral" xfId="81"/>
    <cellStyle name="Neutre" xfId="82"/>
    <cellStyle name="Normal 2" xfId="83"/>
    <cellStyle name="Normal 3" xfId="84"/>
    <cellStyle name="Note" xfId="85"/>
    <cellStyle name="Output" xfId="86"/>
    <cellStyle name="Percent" xfId="87"/>
    <cellStyle name="Satisfaisant" xfId="88"/>
    <cellStyle name="Sortie" xfId="89"/>
    <cellStyle name="Texte explicatif" xfId="90"/>
    <cellStyle name="Title" xfId="91"/>
    <cellStyle name="Titre" xfId="92"/>
    <cellStyle name="Titre 1" xfId="93"/>
    <cellStyle name="Titre 2" xfId="94"/>
    <cellStyle name="Titre 3" xfId="95"/>
    <cellStyle name="Titre 4" xfId="96"/>
    <cellStyle name="Total" xfId="97"/>
    <cellStyle name="Vérification" xfId="98"/>
    <cellStyle name="Warning Text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ee.local\public\EBF-EXPL\TABLEAUX\Reponderation-Prep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SEE\BdF%202019\recueil%20de%20tableaux\chiffres_cles_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TES - EBF"/>
      <sheetName val="Indice Actuel"/>
      <sheetName val="TOUS PRODUIT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3"/>
      <sheetName val="Feuil4"/>
      <sheetName val="base menage 2019"/>
      <sheetName val="Feuil5"/>
      <sheetName val="Feuil6"/>
      <sheetName val="age"/>
      <sheetName val="type"/>
      <sheetName val="taille"/>
      <sheetName val="revenu"/>
      <sheetName val="communauté"/>
      <sheetName val="statut occupation"/>
      <sheetName val="quintile"/>
      <sheetName val="Feuil1"/>
      <sheetName val="COICOP SSCLASSE"/>
    </sheetNames>
    <sheetDataSet>
      <sheetData sheetId="6">
        <row r="60">
          <cell r="B60">
            <v>178200</v>
          </cell>
          <cell r="C60">
            <v>248600</v>
          </cell>
          <cell r="D60">
            <v>187400</v>
          </cell>
          <cell r="E60">
            <v>155800</v>
          </cell>
          <cell r="F60">
            <v>113400</v>
          </cell>
          <cell r="G60">
            <v>176100</v>
          </cell>
        </row>
        <row r="61">
          <cell r="B61">
            <v>20593.097446996417</v>
          </cell>
          <cell r="C61">
            <v>25850.948433049078</v>
          </cell>
          <cell r="D61">
            <v>72556.4007752489</v>
          </cell>
          <cell r="E61">
            <v>11201.916445820421</v>
          </cell>
          <cell r="F61">
            <v>40216.50216637276</v>
          </cell>
          <cell r="G61">
            <v>170418.86526748756</v>
          </cell>
        </row>
      </sheetData>
      <sheetData sheetId="11">
        <row r="39">
          <cell r="B39">
            <v>133200</v>
          </cell>
          <cell r="C39">
            <v>194500</v>
          </cell>
          <cell r="D39">
            <v>291100</v>
          </cell>
          <cell r="E39">
            <v>422100</v>
          </cell>
          <cell r="F39">
            <v>613200</v>
          </cell>
          <cell r="G39">
            <v>330400</v>
          </cell>
        </row>
        <row r="40">
          <cell r="B40">
            <v>18175.42484672524</v>
          </cell>
          <cell r="C40">
            <v>18327.481161390628</v>
          </cell>
          <cell r="D40">
            <v>18050.566399067076</v>
          </cell>
          <cell r="E40">
            <v>18172.033031782896</v>
          </cell>
          <cell r="F40">
            <v>18088.280597829176</v>
          </cell>
          <cell r="G40">
            <v>90813.786036795</v>
          </cell>
        </row>
        <row r="43">
          <cell r="B43">
            <v>15400</v>
          </cell>
          <cell r="C43">
            <v>20600</v>
          </cell>
          <cell r="D43">
            <v>27400</v>
          </cell>
          <cell r="E43">
            <v>41500</v>
          </cell>
          <cell r="F43">
            <v>51700</v>
          </cell>
          <cell r="G43">
            <v>30400</v>
          </cell>
        </row>
        <row r="44">
          <cell r="B44">
            <v>3000</v>
          </cell>
          <cell r="C44">
            <v>4800</v>
          </cell>
          <cell r="D44">
            <v>6300</v>
          </cell>
          <cell r="E44">
            <v>7600</v>
          </cell>
          <cell r="F44">
            <v>9300</v>
          </cell>
          <cell r="G44">
            <v>6100</v>
          </cell>
        </row>
        <row r="45">
          <cell r="B45">
            <v>2600</v>
          </cell>
          <cell r="C45">
            <v>2600</v>
          </cell>
          <cell r="D45">
            <v>4300</v>
          </cell>
          <cell r="E45">
            <v>5000</v>
          </cell>
          <cell r="F45">
            <v>5900</v>
          </cell>
          <cell r="G45">
            <v>4000</v>
          </cell>
        </row>
        <row r="46">
          <cell r="B46">
            <v>14900</v>
          </cell>
          <cell r="C46">
            <v>19400</v>
          </cell>
          <cell r="D46">
            <v>23200</v>
          </cell>
          <cell r="E46">
            <v>28300</v>
          </cell>
          <cell r="F46">
            <v>31900</v>
          </cell>
          <cell r="G46">
            <v>23100</v>
          </cell>
        </row>
        <row r="47">
          <cell r="B47">
            <v>2400</v>
          </cell>
          <cell r="C47">
            <v>3500</v>
          </cell>
          <cell r="D47">
            <v>4200</v>
          </cell>
          <cell r="E47">
            <v>14700</v>
          </cell>
          <cell r="F47">
            <v>16000</v>
          </cell>
          <cell r="G47">
            <v>7800</v>
          </cell>
        </row>
        <row r="48">
          <cell r="B48">
            <v>500</v>
          </cell>
          <cell r="C48">
            <v>1200</v>
          </cell>
          <cell r="D48">
            <v>1600</v>
          </cell>
          <cell r="E48">
            <v>2000</v>
          </cell>
          <cell r="F48">
            <v>2200</v>
          </cell>
          <cell r="G48">
            <v>1500</v>
          </cell>
        </row>
        <row r="49">
          <cell r="B49">
            <v>8800</v>
          </cell>
          <cell r="C49">
            <v>18500</v>
          </cell>
          <cell r="D49">
            <v>27900</v>
          </cell>
          <cell r="E49">
            <v>34400</v>
          </cell>
          <cell r="F49">
            <v>58900</v>
          </cell>
          <cell r="G49">
            <v>28600</v>
          </cell>
        </row>
        <row r="50">
          <cell r="B50">
            <v>2700</v>
          </cell>
          <cell r="C50">
            <v>3900</v>
          </cell>
          <cell r="D50">
            <v>7100</v>
          </cell>
          <cell r="E50">
            <v>9200</v>
          </cell>
          <cell r="F50">
            <v>12100</v>
          </cell>
          <cell r="G50">
            <v>6800</v>
          </cell>
        </row>
        <row r="51">
          <cell r="B51">
            <v>2200</v>
          </cell>
          <cell r="C51">
            <v>4600</v>
          </cell>
          <cell r="D51">
            <v>10100</v>
          </cell>
          <cell r="E51">
            <v>14600</v>
          </cell>
          <cell r="F51">
            <v>27700</v>
          </cell>
          <cell r="G51">
            <v>11200</v>
          </cell>
        </row>
        <row r="52">
          <cell r="B52">
            <v>400</v>
          </cell>
          <cell r="C52">
            <v>500</v>
          </cell>
          <cell r="D52">
            <v>500</v>
          </cell>
          <cell r="E52">
            <v>800</v>
          </cell>
          <cell r="F52">
            <v>900</v>
          </cell>
          <cell r="G52">
            <v>600</v>
          </cell>
        </row>
        <row r="53">
          <cell r="B53">
            <v>2100</v>
          </cell>
          <cell r="C53">
            <v>4400</v>
          </cell>
          <cell r="D53">
            <v>7900</v>
          </cell>
          <cell r="E53">
            <v>12700</v>
          </cell>
          <cell r="F53">
            <v>26100</v>
          </cell>
          <cell r="G53">
            <v>10100</v>
          </cell>
        </row>
        <row r="54">
          <cell r="B54">
            <v>7000</v>
          </cell>
          <cell r="C54">
            <v>10100</v>
          </cell>
          <cell r="D54">
            <v>15800</v>
          </cell>
          <cell r="E54">
            <v>27500</v>
          </cell>
          <cell r="F54">
            <v>40900</v>
          </cell>
          <cell r="G54">
            <v>19400</v>
          </cell>
        </row>
        <row r="55">
          <cell r="B55">
            <v>800</v>
          </cell>
          <cell r="C55">
            <v>3300</v>
          </cell>
          <cell r="D55">
            <v>3700</v>
          </cell>
          <cell r="E55">
            <v>7300</v>
          </cell>
          <cell r="F55">
            <v>20200</v>
          </cell>
          <cell r="G55">
            <v>6600</v>
          </cell>
        </row>
        <row r="56">
          <cell r="B56">
            <v>1000</v>
          </cell>
          <cell r="C56">
            <v>1800</v>
          </cell>
          <cell r="D56">
            <v>6800</v>
          </cell>
          <cell r="E56">
            <v>18000</v>
          </cell>
          <cell r="F56">
            <v>26700</v>
          </cell>
          <cell r="G56">
            <v>10200</v>
          </cell>
        </row>
        <row r="57">
          <cell r="B57">
            <v>300</v>
          </cell>
          <cell r="C57">
            <v>500</v>
          </cell>
          <cell r="D57">
            <v>1700</v>
          </cell>
          <cell r="E57">
            <v>5000</v>
          </cell>
          <cell r="F57">
            <v>19600</v>
          </cell>
          <cell r="G57">
            <v>5000</v>
          </cell>
        </row>
        <row r="58">
          <cell r="B58">
            <v>800</v>
          </cell>
          <cell r="C58">
            <v>700</v>
          </cell>
          <cell r="D58">
            <v>2000</v>
          </cell>
          <cell r="E58">
            <v>8000</v>
          </cell>
          <cell r="F58">
            <v>14600</v>
          </cell>
          <cell r="G58">
            <v>4900</v>
          </cell>
        </row>
        <row r="59">
          <cell r="B59">
            <v>65000</v>
          </cell>
          <cell r="C59">
            <v>100600</v>
          </cell>
          <cell r="D59">
            <v>150400</v>
          </cell>
          <cell r="E59">
            <v>236600</v>
          </cell>
          <cell r="F59">
            <v>364700</v>
          </cell>
          <cell r="G59">
            <v>176100</v>
          </cell>
        </row>
        <row r="60">
          <cell r="B60">
            <v>37215.789395920365</v>
          </cell>
          <cell r="C60">
            <v>35447.38601353862</v>
          </cell>
          <cell r="D60">
            <v>34921.93432238123</v>
          </cell>
          <cell r="E60">
            <v>32420.36432887057</v>
          </cell>
          <cell r="F60">
            <v>30413.391206776836</v>
          </cell>
          <cell r="G60">
            <v>170418.86526748762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21"/>
  <sheetViews>
    <sheetView showGridLines="0" tabSelected="1" zoomScaleSheetLayoutView="100" zoomScalePageLayoutView="0" workbookViewId="0" topLeftCell="A1">
      <selection activeCell="A5" sqref="A5"/>
    </sheetView>
  </sheetViews>
  <sheetFormatPr defaultColWidth="12" defaultRowHeight="11.25"/>
  <cols>
    <col min="1" max="1" width="7.16015625" style="54" customWidth="1"/>
    <col min="2" max="2" width="87.16015625" style="111" bestFit="1" customWidth="1"/>
    <col min="3" max="3" width="19" style="62" bestFit="1" customWidth="1"/>
    <col min="4" max="35" width="12" style="52" customWidth="1"/>
    <col min="36" max="16384" width="12" style="62" customWidth="1"/>
  </cols>
  <sheetData>
    <row r="2" ht="19.5">
      <c r="A2" s="110" t="s">
        <v>41</v>
      </c>
    </row>
    <row r="3" ht="15">
      <c r="A3" s="67"/>
    </row>
    <row r="4" ht="15">
      <c r="A4" s="113" t="s">
        <v>92</v>
      </c>
    </row>
    <row r="5" ht="15">
      <c r="A5" s="114" t="s">
        <v>107</v>
      </c>
    </row>
    <row r="6" ht="15">
      <c r="A6" s="114"/>
    </row>
    <row r="7" spans="1:35" s="115" customFormat="1" ht="12" customHeight="1">
      <c r="A7" s="125">
        <v>1</v>
      </c>
      <c r="B7" s="127" t="s">
        <v>50</v>
      </c>
      <c r="C7" s="128"/>
      <c r="D7" s="128"/>
      <c r="E7" s="128"/>
      <c r="F7" s="128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</row>
    <row r="8" spans="1:6" ht="15">
      <c r="A8" s="125">
        <v>2</v>
      </c>
      <c r="B8" s="127" t="s">
        <v>103</v>
      </c>
      <c r="C8" s="128"/>
      <c r="D8" s="128"/>
      <c r="E8" s="128"/>
      <c r="F8" s="128"/>
    </row>
    <row r="9" spans="1:6" ht="15">
      <c r="A9" s="125">
        <v>3</v>
      </c>
      <c r="B9" s="127" t="s">
        <v>104</v>
      </c>
      <c r="C9" s="128"/>
      <c r="D9" s="128"/>
      <c r="E9" s="128"/>
      <c r="F9" s="128"/>
    </row>
    <row r="10" spans="1:6" ht="15">
      <c r="A10" s="125">
        <v>4</v>
      </c>
      <c r="B10" s="127" t="s">
        <v>105</v>
      </c>
      <c r="C10" s="128"/>
      <c r="D10" s="128"/>
      <c r="E10" s="128"/>
      <c r="F10" s="128"/>
    </row>
    <row r="11" spans="1:6" ht="15">
      <c r="A11" s="125">
        <v>5</v>
      </c>
      <c r="B11" s="127" t="s">
        <v>23</v>
      </c>
      <c r="C11" s="128"/>
      <c r="D11" s="128"/>
      <c r="E11" s="128"/>
      <c r="F11" s="128"/>
    </row>
    <row r="12" spans="1:6" ht="15">
      <c r="A12" s="125">
        <v>6</v>
      </c>
      <c r="B12" s="127" t="s">
        <v>46</v>
      </c>
      <c r="C12" s="128"/>
      <c r="D12" s="128"/>
      <c r="E12" s="128"/>
      <c r="F12" s="128"/>
    </row>
    <row r="13" spans="1:6" ht="15">
      <c r="A13" s="125">
        <v>7</v>
      </c>
      <c r="B13" s="127" t="s">
        <v>106</v>
      </c>
      <c r="C13" s="128"/>
      <c r="D13" s="128"/>
      <c r="E13" s="128"/>
      <c r="F13" s="128"/>
    </row>
    <row r="14" spans="1:6" ht="15">
      <c r="A14" s="125">
        <v>8</v>
      </c>
      <c r="B14" s="127" t="s">
        <v>49</v>
      </c>
      <c r="C14" s="128"/>
      <c r="D14" s="128"/>
      <c r="E14" s="128"/>
      <c r="F14" s="128"/>
    </row>
    <row r="16" ht="15">
      <c r="B16" s="62" t="s">
        <v>42</v>
      </c>
    </row>
    <row r="17" ht="15">
      <c r="B17" s="111" t="s">
        <v>51</v>
      </c>
    </row>
    <row r="18" ht="15">
      <c r="B18" s="111" t="s">
        <v>44</v>
      </c>
    </row>
    <row r="19" ht="15">
      <c r="B19" s="111" t="s">
        <v>45</v>
      </c>
    </row>
    <row r="20" ht="15">
      <c r="B20" s="111" t="s">
        <v>43</v>
      </c>
    </row>
    <row r="21" ht="15">
      <c r="B21" s="112" t="s">
        <v>5</v>
      </c>
    </row>
  </sheetData>
  <sheetProtection/>
  <mergeCells count="8">
    <mergeCell ref="B9:F9"/>
    <mergeCell ref="B14:F14"/>
    <mergeCell ref="B7:F7"/>
    <mergeCell ref="B8:F8"/>
    <mergeCell ref="B10:F10"/>
    <mergeCell ref="B11:F11"/>
    <mergeCell ref="B12:F12"/>
    <mergeCell ref="B13:F13"/>
  </mergeCells>
  <hyperlinks>
    <hyperlink ref="A7:B7" location="'2 dépense monétaire 1NC'!A1" display="'2 dépense monétaire 1NC'!A1"/>
    <hyperlink ref="A11:B11" location="'2 dépense monétaire 2prov'!A1" display="'2 dépense monétaire 2prov'!A1"/>
    <hyperlink ref="A12:B12" location="'2 dépense monétaire 3zone'!A1" display="'2 dépense monétaire 3zone'!A1"/>
    <hyperlink ref="A13:B13" location="'2 dépense monétaire 4CSP'!A1" display="'2 dépense monétaire 4CSP'!A1"/>
    <hyperlink ref="A7:C7" location="'DM détail NC'!A1" display="'DM détail NC'!A1"/>
    <hyperlink ref="A11:C11" location="'DM détail prov'!A1" display="'DM détail prov'!A1"/>
    <hyperlink ref="A12:C12" location="'DM détail zone'!A1" display="'DM détail zone'!A1"/>
    <hyperlink ref="A13:C13" location="'DM détail csp'!A1" display="'DM détail csp'!A1"/>
    <hyperlink ref="B7" location="'Age personne de référence'!A1" display="Age de la personne de référence"/>
    <hyperlink ref="B11" location="'Type de ménage'!A1" display="Type de ménage"/>
    <hyperlink ref="B12" location="'Revenu mensuel monétaire'!A1" display="Taille du ménage"/>
    <hyperlink ref="B13" location="'Revenu mensuel monétaire'!A1" display="Revenu mensuel monétaire"/>
    <hyperlink ref="B8" location="'Communauté d''appartenance'!A1" display="Communauté d'appartenance de la personne de référence"/>
    <hyperlink ref="B10" location="'Statut d''occupation du logement'!A1" display="Statut d'occupation du logement pour la personne de référence"/>
    <hyperlink ref="B14:F14" location="'Quintile de niveau de vie'!A1" display="Quintile de niveau de vie"/>
    <hyperlink ref="B9:F9" location="CSP!A1" display="Catégorie socioprofessionnelle de la personne de référence"/>
    <hyperlink ref="A8:A14" location="'2 dépense monétaire 1NC'!A1" display="'2 dépense monétaire 1NC'!A1"/>
    <hyperlink ref="B12:F12" location="'Taille du ménage'!A1" display="Taille du ménage"/>
  </hyperlinks>
  <printOptions/>
  <pageMargins left="0.7874015748031497" right="0.2362204724409449" top="0.4330708661417323" bottom="0.4724409448818898" header="0.5118110236220472" footer="0.5118110236220472"/>
  <pageSetup fitToHeight="10" fitToWidth="1" horizontalDpi="600" verticalDpi="600" orientation="portrait" paperSize="9" r:id="rId1"/>
  <headerFooter>
    <oddFooter>&amp;LISEE - Document édité le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P78"/>
  <sheetViews>
    <sheetView showGridLines="0" zoomScalePageLayoutView="0" workbookViewId="0" topLeftCell="F1">
      <selection activeCell="K1" sqref="K1:P16384"/>
    </sheetView>
  </sheetViews>
  <sheetFormatPr defaultColWidth="12" defaultRowHeight="11.25"/>
  <cols>
    <col min="1" max="1" width="37.33203125" style="27" customWidth="1"/>
    <col min="2" max="7" width="27.5" style="27" customWidth="1"/>
    <col min="8" max="9" width="12" style="27" customWidth="1"/>
    <col min="10" max="10" width="37.83203125" style="27" customWidth="1"/>
    <col min="11" max="16" width="25.83203125" style="27" customWidth="1"/>
    <col min="17" max="16384" width="12" style="27" customWidth="1"/>
  </cols>
  <sheetData>
    <row r="2" spans="1:5" ht="19.5">
      <c r="A2" s="135" t="s">
        <v>60</v>
      </c>
      <c r="B2" s="135"/>
      <c r="C2" s="135"/>
      <c r="D2" s="135"/>
      <c r="E2" s="135"/>
    </row>
    <row r="4" ht="12.75">
      <c r="A4" s="95" t="s">
        <v>52</v>
      </c>
    </row>
    <row r="5" ht="12.75">
      <c r="A5" s="114" t="s">
        <v>94</v>
      </c>
    </row>
    <row r="6" spans="1:14" ht="43.5" customHeight="1">
      <c r="A6" s="133" t="s">
        <v>58</v>
      </c>
      <c r="B6" s="133"/>
      <c r="C6" s="133"/>
      <c r="D6" s="133"/>
      <c r="E6" s="133"/>
      <c r="F6" s="133"/>
      <c r="G6" s="133"/>
      <c r="J6" s="133" t="s">
        <v>21</v>
      </c>
      <c r="K6" s="133"/>
      <c r="L6" s="133"/>
      <c r="M6" s="133"/>
      <c r="N6" s="133"/>
    </row>
    <row r="7" spans="1:16" ht="17.25">
      <c r="A7" s="74"/>
      <c r="B7" s="129" t="s">
        <v>61</v>
      </c>
      <c r="C7" s="129"/>
      <c r="D7" s="129"/>
      <c r="E7" s="129"/>
      <c r="F7" s="129"/>
      <c r="G7" s="74"/>
      <c r="H7" s="68"/>
      <c r="I7" s="68"/>
      <c r="J7" s="74"/>
      <c r="K7" s="129" t="s">
        <v>61</v>
      </c>
      <c r="L7" s="129"/>
      <c r="M7" s="129"/>
      <c r="N7" s="129"/>
      <c r="O7" s="129"/>
      <c r="P7" s="129"/>
    </row>
    <row r="8" spans="1:16" ht="15.75">
      <c r="A8" s="75" t="s">
        <v>25</v>
      </c>
      <c r="B8" s="118" t="s">
        <v>53</v>
      </c>
      <c r="C8" s="118" t="s">
        <v>54</v>
      </c>
      <c r="D8" s="118" t="s">
        <v>55</v>
      </c>
      <c r="E8" s="118" t="s">
        <v>56</v>
      </c>
      <c r="F8" s="118" t="s">
        <v>57</v>
      </c>
      <c r="G8" s="118" t="s">
        <v>24</v>
      </c>
      <c r="H8" s="3"/>
      <c r="I8" s="68"/>
      <c r="J8" s="75" t="s">
        <v>25</v>
      </c>
      <c r="K8" s="118" t="s">
        <v>53</v>
      </c>
      <c r="L8" s="118" t="s">
        <v>54</v>
      </c>
      <c r="M8" s="118" t="s">
        <v>55</v>
      </c>
      <c r="N8" s="118" t="s">
        <v>56</v>
      </c>
      <c r="O8" s="118" t="s">
        <v>57</v>
      </c>
      <c r="P8" s="118" t="s">
        <v>24</v>
      </c>
    </row>
    <row r="9" spans="1:16" ht="15">
      <c r="A9" s="23" t="s">
        <v>26</v>
      </c>
      <c r="B9" s="20">
        <v>293930</v>
      </c>
      <c r="C9" s="20">
        <v>1164114</v>
      </c>
      <c r="D9" s="20">
        <v>1326869</v>
      </c>
      <c r="E9" s="20">
        <v>1148847</v>
      </c>
      <c r="F9" s="20">
        <v>1241884</v>
      </c>
      <c r="G9" s="20">
        <v>5175645</v>
      </c>
      <c r="H9" s="6"/>
      <c r="I9" s="68"/>
      <c r="J9" s="23" t="s">
        <v>26</v>
      </c>
      <c r="K9" s="21">
        <v>14.690638435264331</v>
      </c>
      <c r="L9" s="21">
        <v>15.973686066574109</v>
      </c>
      <c r="M9" s="21">
        <v>16.04648595031967</v>
      </c>
      <c r="N9" s="21">
        <v>18.08005194654768</v>
      </c>
      <c r="O9" s="21">
        <v>20.389461965093986</v>
      </c>
      <c r="P9" s="21">
        <v>17.25074693924894</v>
      </c>
    </row>
    <row r="10" spans="1:16" ht="15">
      <c r="A10" s="23" t="s">
        <v>27</v>
      </c>
      <c r="B10" s="20">
        <v>63215</v>
      </c>
      <c r="C10" s="20">
        <v>291022</v>
      </c>
      <c r="D10" s="20">
        <v>277018</v>
      </c>
      <c r="E10" s="20">
        <v>240466</v>
      </c>
      <c r="F10" s="20">
        <v>160777</v>
      </c>
      <c r="G10" s="20">
        <v>1032498</v>
      </c>
      <c r="H10" s="6"/>
      <c r="I10" s="68"/>
      <c r="J10" s="23" t="s">
        <v>27</v>
      </c>
      <c r="K10" s="21">
        <v>3.1594893637438664</v>
      </c>
      <c r="L10" s="21">
        <v>3.993332325241798</v>
      </c>
      <c r="M10" s="21">
        <v>3.35011628501808</v>
      </c>
      <c r="N10" s="21">
        <v>3.784348804826522</v>
      </c>
      <c r="O10" s="21">
        <v>2.6396640317146494</v>
      </c>
      <c r="P10" s="21">
        <v>3.441380101085112</v>
      </c>
    </row>
    <row r="11" spans="1:16" ht="15">
      <c r="A11" s="23" t="s">
        <v>28</v>
      </c>
      <c r="B11" s="20">
        <v>46637</v>
      </c>
      <c r="C11" s="20">
        <v>164381</v>
      </c>
      <c r="D11" s="20">
        <v>234877</v>
      </c>
      <c r="E11" s="20">
        <v>120401</v>
      </c>
      <c r="F11" s="20">
        <v>113653</v>
      </c>
      <c r="G11" s="20">
        <v>679948</v>
      </c>
      <c r="H11" s="6"/>
      <c r="I11" s="68"/>
      <c r="J11" s="23" t="s">
        <v>28</v>
      </c>
      <c r="K11" s="21">
        <v>2.330919962934789</v>
      </c>
      <c r="L11" s="21">
        <v>2.255595662718186</v>
      </c>
      <c r="M11" s="21">
        <v>2.8404842381224022</v>
      </c>
      <c r="N11" s="21">
        <v>1.8948183129836154</v>
      </c>
      <c r="O11" s="21">
        <v>1.8659742139514053</v>
      </c>
      <c r="P11" s="21">
        <v>2.2663090068674414</v>
      </c>
    </row>
    <row r="12" spans="1:16" ht="15">
      <c r="A12" s="23" t="s">
        <v>29</v>
      </c>
      <c r="B12" s="20">
        <v>421770</v>
      </c>
      <c r="C12" s="20">
        <v>1130072</v>
      </c>
      <c r="D12" s="20">
        <v>984912</v>
      </c>
      <c r="E12" s="20">
        <v>585709</v>
      </c>
      <c r="F12" s="20">
        <v>818302</v>
      </c>
      <c r="G12" s="20">
        <v>3940764</v>
      </c>
      <c r="H12" s="6"/>
      <c r="I12" s="68"/>
      <c r="J12" s="23" t="s">
        <v>29</v>
      </c>
      <c r="K12" s="21">
        <v>21.080089044471258</v>
      </c>
      <c r="L12" s="21">
        <v>15.506570113086465</v>
      </c>
      <c r="M12" s="21">
        <v>11.911030079307942</v>
      </c>
      <c r="N12" s="21">
        <v>9.217632239593694</v>
      </c>
      <c r="O12" s="21">
        <v>13.4350209077179</v>
      </c>
      <c r="P12" s="21">
        <v>13.134811701981572</v>
      </c>
    </row>
    <row r="13" spans="1:16" ht="15">
      <c r="A13" s="23" t="s">
        <v>30</v>
      </c>
      <c r="B13" s="20">
        <v>74111</v>
      </c>
      <c r="C13" s="20">
        <v>299866</v>
      </c>
      <c r="D13" s="20">
        <v>297096</v>
      </c>
      <c r="E13" s="20">
        <v>180996</v>
      </c>
      <c r="F13" s="20">
        <v>468936</v>
      </c>
      <c r="G13" s="20">
        <v>1321005</v>
      </c>
      <c r="H13" s="6"/>
      <c r="I13" s="68"/>
      <c r="J13" s="23" t="s">
        <v>30</v>
      </c>
      <c r="K13" s="21">
        <v>3.7040720752419785</v>
      </c>
      <c r="L13" s="21">
        <v>4.114687518610129</v>
      </c>
      <c r="M13" s="21">
        <v>3.5929295129332086</v>
      </c>
      <c r="N13" s="21">
        <v>2.8484359380468804</v>
      </c>
      <c r="O13" s="21">
        <v>7.6990707151902384</v>
      </c>
      <c r="P13" s="21">
        <v>4.402991889992947</v>
      </c>
    </row>
    <row r="14" spans="1:16" ht="15">
      <c r="A14" s="23" t="s">
        <v>31</v>
      </c>
      <c r="B14" s="20">
        <v>25294</v>
      </c>
      <c r="C14" s="20">
        <v>66105</v>
      </c>
      <c r="D14" s="20">
        <v>68253</v>
      </c>
      <c r="E14" s="20">
        <v>40059</v>
      </c>
      <c r="F14" s="20">
        <v>49045</v>
      </c>
      <c r="G14" s="20">
        <v>248755</v>
      </c>
      <c r="H14" s="6"/>
      <c r="I14" s="68"/>
      <c r="J14" s="23" t="s">
        <v>31</v>
      </c>
      <c r="K14" s="21">
        <v>1.2641955859612015</v>
      </c>
      <c r="L14" s="21">
        <v>0.9070765555872375</v>
      </c>
      <c r="M14" s="21">
        <v>0.8254174342509838</v>
      </c>
      <c r="N14" s="21">
        <v>0.6304310329632697</v>
      </c>
      <c r="O14" s="21">
        <v>0.8052291213012122</v>
      </c>
      <c r="P14" s="21">
        <v>0.8291158985735826</v>
      </c>
    </row>
    <row r="15" spans="1:16" ht="15">
      <c r="A15" s="23" t="s">
        <v>32</v>
      </c>
      <c r="B15" s="20">
        <v>316255</v>
      </c>
      <c r="C15" s="20">
        <v>1108993</v>
      </c>
      <c r="D15" s="20">
        <v>1284949</v>
      </c>
      <c r="E15" s="20">
        <v>1205061</v>
      </c>
      <c r="F15" s="20">
        <v>952745</v>
      </c>
      <c r="G15" s="20">
        <v>4868003</v>
      </c>
      <c r="H15" s="6"/>
      <c r="I15" s="68"/>
      <c r="J15" s="23" t="s">
        <v>32</v>
      </c>
      <c r="K15" s="21">
        <v>15.806443229151569</v>
      </c>
      <c r="L15" s="21">
        <v>15.217329258155319</v>
      </c>
      <c r="M15" s="21">
        <v>15.5395265662076</v>
      </c>
      <c r="N15" s="21">
        <v>18.96472330846379</v>
      </c>
      <c r="O15" s="21">
        <v>15.64232886480015</v>
      </c>
      <c r="P15" s="21">
        <v>16.225357004296985</v>
      </c>
    </row>
    <row r="16" spans="1:16" ht="15">
      <c r="A16" s="23" t="s">
        <v>33</v>
      </c>
      <c r="B16" s="20">
        <v>71178</v>
      </c>
      <c r="C16" s="20">
        <v>256282</v>
      </c>
      <c r="D16" s="20">
        <v>318550</v>
      </c>
      <c r="E16" s="20">
        <v>268122</v>
      </c>
      <c r="F16" s="20">
        <v>237574</v>
      </c>
      <c r="G16" s="20">
        <v>1151707</v>
      </c>
      <c r="H16" s="6"/>
      <c r="I16" s="68"/>
      <c r="J16" s="23" t="s">
        <v>33</v>
      </c>
      <c r="K16" s="21">
        <v>3.5574805652544637</v>
      </c>
      <c r="L16" s="21">
        <v>3.516638587383835</v>
      </c>
      <c r="M16" s="21">
        <v>3.852383392387894</v>
      </c>
      <c r="N16" s="21">
        <v>4.219586844908206</v>
      </c>
      <c r="O16" s="21">
        <v>3.900530191946461</v>
      </c>
      <c r="P16" s="21">
        <v>3.8387111181623896</v>
      </c>
    </row>
    <row r="17" spans="1:16" ht="15">
      <c r="A17" s="23" t="s">
        <v>34</v>
      </c>
      <c r="B17" s="20">
        <v>113558</v>
      </c>
      <c r="C17" s="20">
        <v>451369</v>
      </c>
      <c r="D17" s="20">
        <v>599017</v>
      </c>
      <c r="E17" s="20">
        <v>395571</v>
      </c>
      <c r="F17" s="20">
        <v>355892</v>
      </c>
      <c r="G17" s="20">
        <v>1915408</v>
      </c>
      <c r="H17" s="6"/>
      <c r="I17" s="68"/>
      <c r="J17" s="23" t="s">
        <v>34</v>
      </c>
      <c r="K17" s="21">
        <v>5.6756354214668345</v>
      </c>
      <c r="L17" s="21">
        <v>6.193574431871354</v>
      </c>
      <c r="M17" s="21">
        <v>7.244210147725691</v>
      </c>
      <c r="N17" s="21">
        <v>6.225323501343358</v>
      </c>
      <c r="O17" s="21">
        <v>5.843095166441656</v>
      </c>
      <c r="P17" s="21">
        <v>6.384174087174244</v>
      </c>
    </row>
    <row r="18" spans="1:16" ht="15">
      <c r="A18" s="23" t="s">
        <v>35</v>
      </c>
      <c r="B18" s="20">
        <v>1651</v>
      </c>
      <c r="C18" s="20">
        <v>19670</v>
      </c>
      <c r="D18" s="20">
        <v>41122</v>
      </c>
      <c r="E18" s="20">
        <v>20796</v>
      </c>
      <c r="F18" s="20">
        <v>21370</v>
      </c>
      <c r="G18" s="20">
        <v>104608</v>
      </c>
      <c r="H18" s="6"/>
      <c r="I18" s="68"/>
      <c r="J18" s="23" t="s">
        <v>35</v>
      </c>
      <c r="K18" s="21">
        <v>0.08251707568680096</v>
      </c>
      <c r="L18" s="21">
        <v>0.2699069033870503</v>
      </c>
      <c r="M18" s="21">
        <v>0.4973087736988698</v>
      </c>
      <c r="N18" s="21">
        <v>0.3272783584588771</v>
      </c>
      <c r="O18" s="21">
        <v>0.3508562814192457</v>
      </c>
      <c r="P18" s="21">
        <v>0.3486649752486798</v>
      </c>
    </row>
    <row r="19" spans="1:16" ht="15">
      <c r="A19" s="23" t="s">
        <v>36</v>
      </c>
      <c r="B19" s="20">
        <v>99321</v>
      </c>
      <c r="C19" s="20">
        <v>505318</v>
      </c>
      <c r="D19" s="20">
        <v>577747</v>
      </c>
      <c r="E19" s="20">
        <v>276250</v>
      </c>
      <c r="F19" s="20">
        <v>257426</v>
      </c>
      <c r="G19" s="20">
        <v>1716062</v>
      </c>
      <c r="H19" s="6"/>
      <c r="I19" s="68"/>
      <c r="J19" s="23" t="s">
        <v>36</v>
      </c>
      <c r="K19" s="21">
        <v>4.964069336334802</v>
      </c>
      <c r="L19" s="21">
        <v>6.933849344470641</v>
      </c>
      <c r="M19" s="21">
        <v>6.986981471674551</v>
      </c>
      <c r="N19" s="21">
        <v>4.347501756312021</v>
      </c>
      <c r="O19" s="21">
        <v>4.226463692121232</v>
      </c>
      <c r="P19" s="21">
        <v>5.719741461027836</v>
      </c>
    </row>
    <row r="20" spans="1:16" ht="15">
      <c r="A20" s="23" t="s">
        <v>37</v>
      </c>
      <c r="B20" s="20">
        <v>254244</v>
      </c>
      <c r="C20" s="20">
        <v>901391</v>
      </c>
      <c r="D20" s="20">
        <v>867355</v>
      </c>
      <c r="E20" s="20">
        <v>696100</v>
      </c>
      <c r="F20" s="20">
        <v>588110</v>
      </c>
      <c r="G20" s="20">
        <v>3307200</v>
      </c>
      <c r="H20" s="6"/>
      <c r="I20" s="68"/>
      <c r="J20" s="23" t="s">
        <v>37</v>
      </c>
      <c r="K20" s="21">
        <v>12.707129855187778</v>
      </c>
      <c r="L20" s="21">
        <v>12.36866566095357</v>
      </c>
      <c r="M20" s="21">
        <v>10.489354880880871</v>
      </c>
      <c r="N20" s="21">
        <v>10.954917547760354</v>
      </c>
      <c r="O20" s="21">
        <v>9.655689642745557</v>
      </c>
      <c r="P20" s="21">
        <v>11.023103454252388</v>
      </c>
    </row>
    <row r="21" spans="1:16" ht="15">
      <c r="A21" s="23" t="s">
        <v>38</v>
      </c>
      <c r="B21" s="20">
        <v>54750</v>
      </c>
      <c r="C21" s="20">
        <v>115756</v>
      </c>
      <c r="D21" s="20">
        <v>250315</v>
      </c>
      <c r="E21" s="20">
        <v>352354</v>
      </c>
      <c r="F21" s="20">
        <v>356945</v>
      </c>
      <c r="G21" s="20">
        <v>1130121</v>
      </c>
      <c r="H21" s="6"/>
      <c r="I21" s="68"/>
      <c r="J21" s="23" t="s">
        <v>38</v>
      </c>
      <c r="K21" s="21">
        <v>2.736408173138918</v>
      </c>
      <c r="L21" s="21">
        <v>1.5883753690122724</v>
      </c>
      <c r="M21" s="21">
        <v>3.027183641078561</v>
      </c>
      <c r="N21" s="21">
        <v>5.545193244682593</v>
      </c>
      <c r="O21" s="21">
        <v>5.860383498885946</v>
      </c>
      <c r="P21" s="21">
        <v>3.76676363655756</v>
      </c>
    </row>
    <row r="22" spans="1:16" ht="15">
      <c r="A22" s="23" t="s">
        <v>0</v>
      </c>
      <c r="B22" s="20">
        <v>75778</v>
      </c>
      <c r="C22" s="20">
        <v>451935</v>
      </c>
      <c r="D22" s="20">
        <v>749341</v>
      </c>
      <c r="E22" s="20">
        <v>426383</v>
      </c>
      <c r="F22" s="20">
        <v>31161</v>
      </c>
      <c r="G22" s="20">
        <v>1734598</v>
      </c>
      <c r="H22" s="6"/>
      <c r="I22" s="68"/>
      <c r="J22" s="23" t="s">
        <v>0</v>
      </c>
      <c r="K22" s="21">
        <v>3.7873888318560893</v>
      </c>
      <c r="L22" s="21">
        <v>6.201340944698861</v>
      </c>
      <c r="M22" s="21">
        <v>9.062152954435211</v>
      </c>
      <c r="N22" s="21">
        <v>6.710229289996701</v>
      </c>
      <c r="O22" s="21">
        <v>0.5116065786291584</v>
      </c>
      <c r="P22" s="21">
        <v>5.78152310278764</v>
      </c>
    </row>
    <row r="23" spans="1:16" ht="15">
      <c r="A23" s="23" t="s">
        <v>1</v>
      </c>
      <c r="B23" s="20">
        <v>29332</v>
      </c>
      <c r="C23" s="20">
        <v>207496</v>
      </c>
      <c r="D23" s="20">
        <v>185963</v>
      </c>
      <c r="E23" s="20">
        <v>219268</v>
      </c>
      <c r="F23" s="20">
        <v>206197</v>
      </c>
      <c r="G23" s="20">
        <v>848256</v>
      </c>
      <c r="H23" s="6"/>
      <c r="I23" s="68"/>
      <c r="J23" s="23" t="s">
        <v>1</v>
      </c>
      <c r="K23" s="21">
        <v>1.4660150599910635</v>
      </c>
      <c r="L23" s="21">
        <v>2.8472090912658565</v>
      </c>
      <c r="M23" s="21">
        <v>2.24894293768209</v>
      </c>
      <c r="N23" s="21">
        <v>3.4507439460742964</v>
      </c>
      <c r="O23" s="21">
        <v>3.385377288713346</v>
      </c>
      <c r="P23" s="21">
        <v>2.827290047076171</v>
      </c>
    </row>
    <row r="24" spans="1:16" ht="15">
      <c r="A24" s="23" t="s">
        <v>2</v>
      </c>
      <c r="B24" s="20">
        <v>59775</v>
      </c>
      <c r="C24" s="20">
        <v>153927</v>
      </c>
      <c r="D24" s="20">
        <v>205524</v>
      </c>
      <c r="E24" s="20">
        <v>177841</v>
      </c>
      <c r="F24" s="20">
        <v>230796</v>
      </c>
      <c r="G24" s="20">
        <v>827862</v>
      </c>
      <c r="H24" s="6"/>
      <c r="I24" s="68"/>
      <c r="J24" s="23" t="s">
        <v>2</v>
      </c>
      <c r="K24" s="21">
        <v>2.9875579643722157</v>
      </c>
      <c r="L24" s="21">
        <v>2.1121484452292068</v>
      </c>
      <c r="M24" s="21">
        <v>2.4855038277731265</v>
      </c>
      <c r="N24" s="21">
        <v>2.7987839270381403</v>
      </c>
      <c r="O24" s="21">
        <v>3.7892478393278535</v>
      </c>
      <c r="P24" s="21">
        <v>2.759315575666512</v>
      </c>
    </row>
    <row r="25" spans="1:16" ht="15">
      <c r="A25" s="76" t="s">
        <v>24</v>
      </c>
      <c r="B25" s="19">
        <v>2000798</v>
      </c>
      <c r="C25" s="19">
        <v>7287698</v>
      </c>
      <c r="D25" s="19">
        <v>8268907</v>
      </c>
      <c r="E25" s="19">
        <v>6354224</v>
      </c>
      <c r="F25" s="19">
        <v>6090813</v>
      </c>
      <c r="G25" s="19">
        <v>30002440</v>
      </c>
      <c r="H25" s="6"/>
      <c r="I25" s="68"/>
      <c r="J25" s="76" t="s">
        <v>24</v>
      </c>
      <c r="K25" s="73">
        <v>100</v>
      </c>
      <c r="L25" s="73">
        <v>100</v>
      </c>
      <c r="M25" s="73">
        <v>100</v>
      </c>
      <c r="N25" s="73">
        <v>100</v>
      </c>
      <c r="O25" s="73">
        <v>100</v>
      </c>
      <c r="P25" s="73">
        <v>100</v>
      </c>
    </row>
    <row r="26" spans="1:15" ht="15" customHeight="1">
      <c r="A26" s="25" t="s">
        <v>3</v>
      </c>
      <c r="B26" s="106"/>
      <c r="F26" s="107"/>
      <c r="G26" s="107"/>
      <c r="H26" s="8"/>
      <c r="I26" s="1"/>
      <c r="J26" s="25" t="s">
        <v>4</v>
      </c>
      <c r="K26" s="130"/>
      <c r="L26" s="130"/>
      <c r="M26" s="130"/>
      <c r="N26" s="130"/>
      <c r="O26" s="1"/>
    </row>
    <row r="27" spans="1:15" ht="11.25">
      <c r="A27" s="9"/>
      <c r="B27" s="10"/>
      <c r="C27" s="10"/>
      <c r="D27" s="10"/>
      <c r="E27" s="10"/>
      <c r="F27" s="10"/>
      <c r="G27" s="10"/>
      <c r="H27" s="10"/>
      <c r="I27" s="2"/>
      <c r="J27" s="9"/>
      <c r="K27" s="11"/>
      <c r="L27" s="11"/>
      <c r="M27" s="11"/>
      <c r="N27" s="11"/>
      <c r="O27" s="2"/>
    </row>
    <row r="28" spans="1:8" ht="11.25">
      <c r="A28" s="12"/>
      <c r="B28" s="12"/>
      <c r="C28" s="12"/>
      <c r="D28" s="12"/>
      <c r="E28" s="12"/>
      <c r="F28" s="12"/>
      <c r="G28" s="12"/>
      <c r="H28" s="12"/>
    </row>
    <row r="29" spans="1:8" ht="11.25">
      <c r="A29" s="134"/>
      <c r="B29" s="134"/>
      <c r="C29" s="134"/>
      <c r="D29" s="134"/>
      <c r="E29" s="134"/>
      <c r="F29" s="134"/>
      <c r="G29" s="134"/>
      <c r="H29" s="134"/>
    </row>
    <row r="30" spans="1:8" ht="18.75">
      <c r="A30" s="133" t="s">
        <v>59</v>
      </c>
      <c r="B30" s="133"/>
      <c r="C30" s="133"/>
      <c r="D30" s="133"/>
      <c r="E30" s="133"/>
      <c r="F30" s="133"/>
      <c r="G30" s="133"/>
      <c r="H30" s="1"/>
    </row>
    <row r="31" spans="1:8" ht="17.25">
      <c r="A31" s="74"/>
      <c r="B31" s="129" t="s">
        <v>61</v>
      </c>
      <c r="C31" s="129"/>
      <c r="D31" s="129"/>
      <c r="E31" s="129"/>
      <c r="F31" s="129"/>
      <c r="G31" s="74"/>
      <c r="H31" s="68"/>
    </row>
    <row r="32" spans="1:8" ht="15.75">
      <c r="A32" s="75" t="s">
        <v>25</v>
      </c>
      <c r="B32" s="118" t="s">
        <v>53</v>
      </c>
      <c r="C32" s="118" t="s">
        <v>54</v>
      </c>
      <c r="D32" s="118" t="s">
        <v>55</v>
      </c>
      <c r="E32" s="118" t="s">
        <v>56</v>
      </c>
      <c r="F32" s="118" t="s">
        <v>57</v>
      </c>
      <c r="G32" s="118" t="s">
        <v>24</v>
      </c>
      <c r="H32" s="3"/>
    </row>
    <row r="33" spans="1:8" ht="15">
      <c r="A33" s="23" t="s">
        <v>26</v>
      </c>
      <c r="B33" s="20">
        <v>41900</v>
      </c>
      <c r="C33" s="20">
        <v>59100</v>
      </c>
      <c r="D33" s="20">
        <v>62100</v>
      </c>
      <c r="E33" s="20">
        <v>68400</v>
      </c>
      <c r="F33" s="20">
        <v>47900</v>
      </c>
      <c r="G33" s="20">
        <v>57000</v>
      </c>
      <c r="H33" s="13"/>
    </row>
    <row r="34" spans="1:8" ht="15">
      <c r="A34" s="23" t="s">
        <v>27</v>
      </c>
      <c r="B34" s="20">
        <v>9000</v>
      </c>
      <c r="C34" s="20">
        <v>14800</v>
      </c>
      <c r="D34" s="20">
        <v>13000</v>
      </c>
      <c r="E34" s="20">
        <v>14300</v>
      </c>
      <c r="F34" s="20">
        <v>6200</v>
      </c>
      <c r="G34" s="20">
        <v>11400</v>
      </c>
      <c r="H34" s="13"/>
    </row>
    <row r="35" spans="1:8" ht="15">
      <c r="A35" s="23" t="s">
        <v>28</v>
      </c>
      <c r="B35" s="20">
        <v>6600</v>
      </c>
      <c r="C35" s="20">
        <v>8400</v>
      </c>
      <c r="D35" s="20">
        <v>11000</v>
      </c>
      <c r="E35" s="20">
        <v>7200</v>
      </c>
      <c r="F35" s="20">
        <v>4400</v>
      </c>
      <c r="G35" s="20">
        <v>7500</v>
      </c>
      <c r="H35" s="13"/>
    </row>
    <row r="36" spans="1:8" ht="15">
      <c r="A36" s="23" t="s">
        <v>29</v>
      </c>
      <c r="B36" s="20">
        <v>60100</v>
      </c>
      <c r="C36" s="20">
        <v>57400</v>
      </c>
      <c r="D36" s="20">
        <v>46100</v>
      </c>
      <c r="E36" s="20">
        <v>34900</v>
      </c>
      <c r="F36" s="20">
        <v>31500</v>
      </c>
      <c r="G36" s="20">
        <v>43400</v>
      </c>
      <c r="H36" s="13"/>
    </row>
    <row r="37" spans="1:8" ht="15">
      <c r="A37" s="23" t="s">
        <v>30</v>
      </c>
      <c r="B37" s="20">
        <v>10600</v>
      </c>
      <c r="C37" s="20">
        <v>15200</v>
      </c>
      <c r="D37" s="20">
        <v>13900</v>
      </c>
      <c r="E37" s="20">
        <v>10800</v>
      </c>
      <c r="F37" s="20">
        <v>18100</v>
      </c>
      <c r="G37" s="20">
        <v>14500</v>
      </c>
      <c r="H37" s="13"/>
    </row>
    <row r="38" spans="1:8" ht="15">
      <c r="A38" s="23" t="s">
        <v>31</v>
      </c>
      <c r="B38" s="20">
        <v>3600</v>
      </c>
      <c r="C38" s="20">
        <v>3400</v>
      </c>
      <c r="D38" s="20">
        <v>3200</v>
      </c>
      <c r="E38" s="20">
        <v>2400</v>
      </c>
      <c r="F38" s="20">
        <v>1900</v>
      </c>
      <c r="G38" s="20">
        <v>2700</v>
      </c>
      <c r="H38" s="13"/>
    </row>
    <row r="39" spans="1:8" ht="15">
      <c r="A39" s="23" t="s">
        <v>32</v>
      </c>
      <c r="B39" s="20">
        <v>45100</v>
      </c>
      <c r="C39" s="20">
        <v>56300</v>
      </c>
      <c r="D39" s="20">
        <v>60100</v>
      </c>
      <c r="E39" s="20">
        <v>71800</v>
      </c>
      <c r="F39" s="20">
        <v>36700</v>
      </c>
      <c r="G39" s="20">
        <v>53600</v>
      </c>
      <c r="H39" s="13"/>
    </row>
    <row r="40" spans="1:8" ht="15">
      <c r="A40" s="23" t="s">
        <v>33</v>
      </c>
      <c r="B40" s="20">
        <v>10100</v>
      </c>
      <c r="C40" s="20">
        <v>13000</v>
      </c>
      <c r="D40" s="20">
        <v>14900</v>
      </c>
      <c r="E40" s="20">
        <v>16000</v>
      </c>
      <c r="F40" s="20">
        <v>9200</v>
      </c>
      <c r="G40" s="20">
        <v>12700</v>
      </c>
      <c r="H40" s="13"/>
    </row>
    <row r="41" spans="1:8" ht="15">
      <c r="A41" s="23" t="s">
        <v>34</v>
      </c>
      <c r="B41" s="20">
        <v>16200</v>
      </c>
      <c r="C41" s="20">
        <v>22900</v>
      </c>
      <c r="D41" s="20">
        <v>28000</v>
      </c>
      <c r="E41" s="20">
        <v>23600</v>
      </c>
      <c r="F41" s="20">
        <v>13700</v>
      </c>
      <c r="G41" s="20">
        <v>21100</v>
      </c>
      <c r="H41" s="13"/>
    </row>
    <row r="42" spans="1:8" ht="15">
      <c r="A42" s="23" t="s">
        <v>35</v>
      </c>
      <c r="B42" s="20">
        <v>200</v>
      </c>
      <c r="C42" s="20">
        <v>1000</v>
      </c>
      <c r="D42" s="20">
        <v>1900</v>
      </c>
      <c r="E42" s="20">
        <v>1200</v>
      </c>
      <c r="F42" s="20">
        <v>800</v>
      </c>
      <c r="G42" s="20">
        <v>1200</v>
      </c>
      <c r="H42" s="13"/>
    </row>
    <row r="43" spans="1:8" ht="15">
      <c r="A43" s="23" t="s">
        <v>36</v>
      </c>
      <c r="B43" s="20">
        <v>14200</v>
      </c>
      <c r="C43" s="20">
        <v>25700</v>
      </c>
      <c r="D43" s="20">
        <v>27000</v>
      </c>
      <c r="E43" s="20">
        <v>16500</v>
      </c>
      <c r="F43" s="20">
        <v>9900</v>
      </c>
      <c r="G43" s="20">
        <v>18900</v>
      </c>
      <c r="H43" s="13"/>
    </row>
    <row r="44" spans="1:8" ht="15">
      <c r="A44" s="23" t="s">
        <v>37</v>
      </c>
      <c r="B44" s="20">
        <v>36300</v>
      </c>
      <c r="C44" s="20">
        <v>45800</v>
      </c>
      <c r="D44" s="20">
        <v>40600</v>
      </c>
      <c r="E44" s="20">
        <v>41500</v>
      </c>
      <c r="F44" s="20">
        <v>22700</v>
      </c>
      <c r="G44" s="20">
        <v>36400</v>
      </c>
      <c r="H44" s="13"/>
    </row>
    <row r="45" spans="1:8" ht="15">
      <c r="A45" s="23" t="s">
        <v>38</v>
      </c>
      <c r="B45" s="20">
        <v>7800</v>
      </c>
      <c r="C45" s="20">
        <v>5900</v>
      </c>
      <c r="D45" s="20">
        <v>11700</v>
      </c>
      <c r="E45" s="20">
        <v>21000</v>
      </c>
      <c r="F45" s="20">
        <v>13800</v>
      </c>
      <c r="G45" s="20">
        <v>12400</v>
      </c>
      <c r="H45" s="13"/>
    </row>
    <row r="46" spans="1:8" ht="15">
      <c r="A46" s="23" t="s">
        <v>0</v>
      </c>
      <c r="B46" s="20">
        <v>10800</v>
      </c>
      <c r="C46" s="20">
        <v>23000</v>
      </c>
      <c r="D46" s="20">
        <v>35100</v>
      </c>
      <c r="E46" s="20">
        <v>25400</v>
      </c>
      <c r="F46" s="20">
        <v>1200</v>
      </c>
      <c r="G46" s="20">
        <v>19100</v>
      </c>
      <c r="H46" s="13"/>
    </row>
    <row r="47" spans="1:8" ht="15">
      <c r="A47" s="23" t="s">
        <v>1</v>
      </c>
      <c r="B47" s="20">
        <v>4200</v>
      </c>
      <c r="C47" s="20">
        <v>10500</v>
      </c>
      <c r="D47" s="20">
        <v>8700</v>
      </c>
      <c r="E47" s="20">
        <v>13100</v>
      </c>
      <c r="F47" s="20">
        <v>7900</v>
      </c>
      <c r="G47" s="20">
        <v>9300</v>
      </c>
      <c r="H47" s="13"/>
    </row>
    <row r="48" spans="1:8" ht="15">
      <c r="A48" s="23" t="s">
        <v>2</v>
      </c>
      <c r="B48" s="20">
        <v>8500</v>
      </c>
      <c r="C48" s="20">
        <v>7800</v>
      </c>
      <c r="D48" s="20">
        <v>9600</v>
      </c>
      <c r="E48" s="20">
        <v>10600</v>
      </c>
      <c r="F48" s="20">
        <v>8900</v>
      </c>
      <c r="G48" s="20">
        <v>9100</v>
      </c>
      <c r="H48" s="13"/>
    </row>
    <row r="49" spans="1:8" ht="15">
      <c r="A49" s="76" t="s">
        <v>24</v>
      </c>
      <c r="B49" s="24">
        <v>285300</v>
      </c>
      <c r="C49" s="24">
        <v>370200</v>
      </c>
      <c r="D49" s="24">
        <v>386800</v>
      </c>
      <c r="E49" s="24">
        <v>378500</v>
      </c>
      <c r="F49" s="24">
        <v>234700</v>
      </c>
      <c r="G49" s="24">
        <v>330400</v>
      </c>
      <c r="H49" s="14"/>
    </row>
    <row r="50" spans="1:8" ht="15">
      <c r="A50" s="76" t="s">
        <v>6</v>
      </c>
      <c r="B50" s="24">
        <v>7013.182858700923</v>
      </c>
      <c r="C50" s="24">
        <v>19685.717789793922</v>
      </c>
      <c r="D50" s="24">
        <v>21376.627601416018</v>
      </c>
      <c r="E50" s="24">
        <v>16785.760543307937</v>
      </c>
      <c r="F50" s="24">
        <v>25952.497243576214</v>
      </c>
      <c r="G50" s="24">
        <v>90813.786036795</v>
      </c>
      <c r="H50" s="15"/>
    </row>
    <row r="51" spans="1:8" ht="12.75">
      <c r="A51" s="25" t="s">
        <v>7</v>
      </c>
      <c r="B51" s="108"/>
      <c r="C51" s="108"/>
      <c r="D51" s="108"/>
      <c r="E51" s="108"/>
      <c r="F51" s="108"/>
      <c r="G51" s="108"/>
      <c r="H51" s="8"/>
    </row>
    <row r="52" spans="1:8" ht="11.25">
      <c r="A52" s="9"/>
      <c r="B52" s="16"/>
      <c r="C52" s="17"/>
      <c r="D52" s="17"/>
      <c r="E52" s="17"/>
      <c r="F52" s="17"/>
      <c r="G52" s="18"/>
      <c r="H52" s="18"/>
    </row>
    <row r="53" spans="1:8" ht="11.25">
      <c r="A53" s="9"/>
      <c r="B53" s="16"/>
      <c r="C53" s="17"/>
      <c r="D53" s="17"/>
      <c r="E53" s="17"/>
      <c r="F53" s="17"/>
      <c r="G53" s="18"/>
      <c r="H53" s="18"/>
    </row>
    <row r="54" spans="1:8" ht="12.75">
      <c r="A54" s="131"/>
      <c r="B54" s="131"/>
      <c r="C54" s="131"/>
      <c r="D54" s="131"/>
      <c r="E54" s="131"/>
      <c r="F54" s="131"/>
      <c r="G54" s="131"/>
      <c r="H54" s="131"/>
    </row>
    <row r="55" spans="1:8" ht="18.75">
      <c r="A55" s="133" t="s">
        <v>8</v>
      </c>
      <c r="B55" s="133"/>
      <c r="C55" s="133"/>
      <c r="D55" s="133"/>
      <c r="E55" s="133"/>
      <c r="F55" s="133"/>
      <c r="G55" s="133"/>
      <c r="H55" s="2"/>
    </row>
    <row r="56" spans="1:8" ht="17.25">
      <c r="A56" s="74"/>
      <c r="B56" s="129" t="s">
        <v>61</v>
      </c>
      <c r="C56" s="129"/>
      <c r="D56" s="129"/>
      <c r="E56" s="129"/>
      <c r="F56" s="129"/>
      <c r="G56" s="74"/>
      <c r="H56" s="132"/>
    </row>
    <row r="57" spans="1:8" ht="15.75">
      <c r="A57" s="75" t="s">
        <v>25</v>
      </c>
      <c r="B57" s="118" t="s">
        <v>53</v>
      </c>
      <c r="C57" s="118" t="s">
        <v>54</v>
      </c>
      <c r="D57" s="118" t="s">
        <v>55</v>
      </c>
      <c r="E57" s="118" t="s">
        <v>56</v>
      </c>
      <c r="F57" s="118" t="s">
        <v>57</v>
      </c>
      <c r="G57" s="118" t="s">
        <v>24</v>
      </c>
      <c r="H57" s="132"/>
    </row>
    <row r="58" spans="1:8" ht="15">
      <c r="A58" s="23" t="s">
        <v>26</v>
      </c>
      <c r="B58" s="20">
        <v>23600</v>
      </c>
      <c r="C58" s="20">
        <v>31700</v>
      </c>
      <c r="D58" s="20">
        <v>28600</v>
      </c>
      <c r="E58" s="20">
        <v>33900</v>
      </c>
      <c r="F58" s="20">
        <v>30300</v>
      </c>
      <c r="G58" s="20">
        <v>30400</v>
      </c>
      <c r="H58" s="13"/>
    </row>
    <row r="59" spans="1:8" ht="15">
      <c r="A59" s="23" t="s">
        <v>27</v>
      </c>
      <c r="B59" s="20">
        <v>5100</v>
      </c>
      <c r="C59" s="20">
        <v>7900</v>
      </c>
      <c r="D59" s="20">
        <v>6000</v>
      </c>
      <c r="E59" s="20">
        <v>7100</v>
      </c>
      <c r="F59" s="20">
        <v>3900</v>
      </c>
      <c r="G59" s="20">
        <v>6100</v>
      </c>
      <c r="H59" s="13"/>
    </row>
    <row r="60" spans="1:8" ht="15">
      <c r="A60" s="23" t="s">
        <v>28</v>
      </c>
      <c r="B60" s="20">
        <v>3700</v>
      </c>
      <c r="C60" s="20">
        <v>4500</v>
      </c>
      <c r="D60" s="20">
        <v>5100</v>
      </c>
      <c r="E60" s="20">
        <v>3600</v>
      </c>
      <c r="F60" s="20">
        <v>2800</v>
      </c>
      <c r="G60" s="20">
        <v>4000</v>
      </c>
      <c r="H60" s="13"/>
    </row>
    <row r="61" spans="1:8" ht="15">
      <c r="A61" s="23" t="s">
        <v>29</v>
      </c>
      <c r="B61" s="20">
        <v>33800</v>
      </c>
      <c r="C61" s="20">
        <v>30800</v>
      </c>
      <c r="D61" s="20">
        <v>21200</v>
      </c>
      <c r="E61" s="20">
        <v>17300</v>
      </c>
      <c r="F61" s="20">
        <v>19900</v>
      </c>
      <c r="G61" s="20">
        <v>23100</v>
      </c>
      <c r="H61" s="13"/>
    </row>
    <row r="62" spans="1:8" ht="15">
      <c r="A62" s="23" t="s">
        <v>30</v>
      </c>
      <c r="B62" s="20">
        <v>5900</v>
      </c>
      <c r="C62" s="20">
        <v>8200</v>
      </c>
      <c r="D62" s="20">
        <v>6400</v>
      </c>
      <c r="E62" s="20">
        <v>5300</v>
      </c>
      <c r="F62" s="20">
        <v>11400</v>
      </c>
      <c r="G62" s="20">
        <v>7800</v>
      </c>
      <c r="H62" s="13"/>
    </row>
    <row r="63" spans="1:8" ht="15">
      <c r="A63" s="23" t="s">
        <v>31</v>
      </c>
      <c r="B63" s="20">
        <v>2000</v>
      </c>
      <c r="C63" s="20">
        <v>1800</v>
      </c>
      <c r="D63" s="20">
        <v>1500</v>
      </c>
      <c r="E63" s="20">
        <v>1200</v>
      </c>
      <c r="F63" s="20">
        <v>1200</v>
      </c>
      <c r="G63" s="20">
        <v>1500</v>
      </c>
      <c r="H63" s="13"/>
    </row>
    <row r="64" spans="1:8" ht="15">
      <c r="A64" s="23" t="s">
        <v>32</v>
      </c>
      <c r="B64" s="20">
        <v>25300</v>
      </c>
      <c r="C64" s="20">
        <v>30200</v>
      </c>
      <c r="D64" s="20">
        <v>27700</v>
      </c>
      <c r="E64" s="20">
        <v>35600</v>
      </c>
      <c r="F64" s="20">
        <v>23200</v>
      </c>
      <c r="G64" s="20">
        <v>28600</v>
      </c>
      <c r="H64" s="13"/>
    </row>
    <row r="65" spans="1:8" ht="15">
      <c r="A65" s="23" t="s">
        <v>33</v>
      </c>
      <c r="B65" s="20">
        <v>5700</v>
      </c>
      <c r="C65" s="20">
        <v>7000</v>
      </c>
      <c r="D65" s="20">
        <v>6900</v>
      </c>
      <c r="E65" s="20">
        <v>7900</v>
      </c>
      <c r="F65" s="20">
        <v>5800</v>
      </c>
      <c r="G65" s="20">
        <v>6800</v>
      </c>
      <c r="H65" s="13"/>
    </row>
    <row r="66" spans="1:8" ht="15">
      <c r="A66" s="23" t="s">
        <v>34</v>
      </c>
      <c r="B66" s="20">
        <v>9100</v>
      </c>
      <c r="C66" s="20">
        <v>12300</v>
      </c>
      <c r="D66" s="20">
        <v>12900</v>
      </c>
      <c r="E66" s="20">
        <v>11700</v>
      </c>
      <c r="F66" s="20">
        <v>8700</v>
      </c>
      <c r="G66" s="20">
        <v>11200</v>
      </c>
      <c r="H66" s="13"/>
    </row>
    <row r="67" spans="1:8" ht="15">
      <c r="A67" s="23" t="s">
        <v>35</v>
      </c>
      <c r="B67" s="20">
        <v>100</v>
      </c>
      <c r="C67" s="20">
        <v>500</v>
      </c>
      <c r="D67" s="20">
        <v>900</v>
      </c>
      <c r="E67" s="20">
        <v>600</v>
      </c>
      <c r="F67" s="20">
        <v>500</v>
      </c>
      <c r="G67" s="20">
        <v>600</v>
      </c>
      <c r="H67" s="13"/>
    </row>
    <row r="68" spans="1:8" ht="15">
      <c r="A68" s="23" t="s">
        <v>36</v>
      </c>
      <c r="B68" s="20">
        <v>8000</v>
      </c>
      <c r="C68" s="20">
        <v>13800</v>
      </c>
      <c r="D68" s="20">
        <v>12500</v>
      </c>
      <c r="E68" s="20">
        <v>8200</v>
      </c>
      <c r="F68" s="20">
        <v>6300</v>
      </c>
      <c r="G68" s="20">
        <v>10100</v>
      </c>
      <c r="H68" s="13"/>
    </row>
    <row r="69" spans="1:8" ht="15">
      <c r="A69" s="23" t="s">
        <v>37</v>
      </c>
      <c r="B69" s="20">
        <v>20400</v>
      </c>
      <c r="C69" s="20">
        <v>24500</v>
      </c>
      <c r="D69" s="20">
        <v>18700</v>
      </c>
      <c r="E69" s="20">
        <v>20600</v>
      </c>
      <c r="F69" s="20">
        <v>14300</v>
      </c>
      <c r="G69" s="20">
        <v>19400</v>
      </c>
      <c r="H69" s="13"/>
    </row>
    <row r="70" spans="1:8" ht="15">
      <c r="A70" s="23" t="s">
        <v>38</v>
      </c>
      <c r="B70" s="20">
        <v>4400</v>
      </c>
      <c r="C70" s="20">
        <v>3200</v>
      </c>
      <c r="D70" s="20">
        <v>5400</v>
      </c>
      <c r="E70" s="20">
        <v>10400</v>
      </c>
      <c r="F70" s="20">
        <v>8700</v>
      </c>
      <c r="G70" s="20">
        <v>6600</v>
      </c>
      <c r="H70" s="13"/>
    </row>
    <row r="71" spans="1:8" ht="15">
      <c r="A71" s="23" t="s">
        <v>0</v>
      </c>
      <c r="B71" s="20">
        <v>6100</v>
      </c>
      <c r="C71" s="20">
        <v>12300</v>
      </c>
      <c r="D71" s="20">
        <v>16200</v>
      </c>
      <c r="E71" s="20">
        <v>12600</v>
      </c>
      <c r="F71" s="20">
        <v>800</v>
      </c>
      <c r="G71" s="20">
        <v>10200</v>
      </c>
      <c r="H71" s="13"/>
    </row>
    <row r="72" spans="1:8" ht="15">
      <c r="A72" s="23" t="s">
        <v>1</v>
      </c>
      <c r="B72" s="20">
        <v>2400</v>
      </c>
      <c r="C72" s="20">
        <v>5700</v>
      </c>
      <c r="D72" s="20">
        <v>4000</v>
      </c>
      <c r="E72" s="20">
        <v>6500</v>
      </c>
      <c r="F72" s="20">
        <v>5000</v>
      </c>
      <c r="G72" s="20">
        <v>5000</v>
      </c>
      <c r="H72" s="13"/>
    </row>
    <row r="73" spans="1:8" ht="15">
      <c r="A73" s="23" t="s">
        <v>2</v>
      </c>
      <c r="B73" s="20">
        <v>4800</v>
      </c>
      <c r="C73" s="20">
        <v>4200</v>
      </c>
      <c r="D73" s="20">
        <v>4400</v>
      </c>
      <c r="E73" s="20">
        <v>5300</v>
      </c>
      <c r="F73" s="20">
        <v>5600</v>
      </c>
      <c r="G73" s="20">
        <v>4900</v>
      </c>
      <c r="H73" s="13"/>
    </row>
    <row r="74" spans="1:8" ht="15">
      <c r="A74" s="76" t="s">
        <v>24</v>
      </c>
      <c r="B74" s="19">
        <v>160400</v>
      </c>
      <c r="C74" s="19">
        <v>198500</v>
      </c>
      <c r="D74" s="19">
        <v>178400</v>
      </c>
      <c r="E74" s="19">
        <v>187700</v>
      </c>
      <c r="F74" s="19">
        <v>148500</v>
      </c>
      <c r="G74" s="19">
        <v>176100</v>
      </c>
      <c r="H74" s="15"/>
    </row>
    <row r="75" spans="1:8" ht="15">
      <c r="A75" s="76" t="s">
        <v>9</v>
      </c>
      <c r="B75" s="19">
        <v>12476.61980476011</v>
      </c>
      <c r="C75" s="19">
        <v>36718.03995955188</v>
      </c>
      <c r="D75" s="19">
        <v>46359.11913948938</v>
      </c>
      <c r="E75" s="19">
        <v>33845.213842740355</v>
      </c>
      <c r="F75" s="19">
        <v>41019.8725209459</v>
      </c>
      <c r="G75" s="19">
        <v>170418.86526748762</v>
      </c>
      <c r="H75" s="14"/>
    </row>
    <row r="76" spans="1:8" ht="12.75">
      <c r="A76" s="25" t="s">
        <v>7</v>
      </c>
      <c r="B76" s="130"/>
      <c r="C76" s="130"/>
      <c r="D76" s="130"/>
      <c r="E76" s="130"/>
      <c r="F76" s="130"/>
      <c r="G76" s="130"/>
      <c r="H76" s="8"/>
    </row>
    <row r="77" spans="1:8" ht="12.75">
      <c r="A77" s="26" t="s">
        <v>39</v>
      </c>
      <c r="B77" s="69"/>
      <c r="C77" s="69"/>
      <c r="D77" s="69"/>
      <c r="E77" s="69"/>
      <c r="F77" s="69"/>
      <c r="G77" s="69"/>
      <c r="H77" s="8"/>
    </row>
    <row r="78" ht="11.25">
      <c r="A78" s="109"/>
    </row>
  </sheetData>
  <sheetProtection/>
  <mergeCells count="14">
    <mergeCell ref="J6:N6"/>
    <mergeCell ref="A30:G30"/>
    <mergeCell ref="K26:N26"/>
    <mergeCell ref="A29:H29"/>
    <mergeCell ref="K7:P7"/>
    <mergeCell ref="A2:E2"/>
    <mergeCell ref="B7:F7"/>
    <mergeCell ref="A6:G6"/>
    <mergeCell ref="B31:F31"/>
    <mergeCell ref="B76:G76"/>
    <mergeCell ref="A54:H54"/>
    <mergeCell ref="B56:F56"/>
    <mergeCell ref="H56:H57"/>
    <mergeCell ref="A55:G5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  <headerFooter>
    <oddFooter>&amp;LISEE - Document édité le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K74"/>
  <sheetViews>
    <sheetView showGridLines="0" zoomScalePageLayoutView="0" workbookViewId="0" topLeftCell="A1">
      <selection activeCell="E2" sqref="E2"/>
    </sheetView>
  </sheetViews>
  <sheetFormatPr defaultColWidth="12" defaultRowHeight="11.25"/>
  <cols>
    <col min="1" max="1" width="33" style="62" customWidth="1"/>
    <col min="2" max="2" width="19" style="62" customWidth="1"/>
    <col min="3" max="3" width="22.66015625" style="62" customWidth="1"/>
    <col min="4" max="4" width="21.66015625" style="62" customWidth="1"/>
    <col min="5" max="5" width="12" style="62" customWidth="1"/>
    <col min="6" max="6" width="29.33203125" style="62" customWidth="1"/>
    <col min="7" max="7" width="21.66015625" style="62" customWidth="1"/>
    <col min="8" max="8" width="20.16015625" style="62" customWidth="1"/>
    <col min="9" max="9" width="16" style="62" customWidth="1"/>
    <col min="10" max="16384" width="12" style="62" customWidth="1"/>
  </cols>
  <sheetData>
    <row r="1" ht="15" customHeight="1"/>
    <row r="2" spans="1:4" ht="15" customHeight="1">
      <c r="A2" s="135" t="s">
        <v>74</v>
      </c>
      <c r="B2" s="135"/>
      <c r="C2" s="135"/>
      <c r="D2" s="135"/>
    </row>
    <row r="3" ht="15" customHeight="1"/>
    <row r="4" ht="15" customHeight="1">
      <c r="A4" s="64" t="s">
        <v>52</v>
      </c>
    </row>
    <row r="5" ht="15" customHeight="1">
      <c r="A5" s="114" t="s">
        <v>94</v>
      </c>
    </row>
    <row r="6" spans="1:11" s="46" customFormat="1" ht="32.25" customHeight="1">
      <c r="A6" s="136" t="s">
        <v>58</v>
      </c>
      <c r="B6" s="136"/>
      <c r="C6" s="136"/>
      <c r="D6" s="136"/>
      <c r="F6" s="136" t="s">
        <v>21</v>
      </c>
      <c r="G6" s="136"/>
      <c r="H6" s="136"/>
      <c r="I6" s="136"/>
      <c r="K6" s="54"/>
    </row>
    <row r="7" spans="1:11" s="46" customFormat="1" ht="15" customHeight="1">
      <c r="A7" s="88"/>
      <c r="B7" s="129" t="s">
        <v>47</v>
      </c>
      <c r="C7" s="129"/>
      <c r="D7" s="88"/>
      <c r="F7" s="88"/>
      <c r="G7" s="129" t="s">
        <v>47</v>
      </c>
      <c r="H7" s="129"/>
      <c r="I7" s="88"/>
      <c r="K7" s="54"/>
    </row>
    <row r="8" spans="1:9" s="48" customFormat="1" ht="15" customHeight="1">
      <c r="A8" s="99" t="s">
        <v>25</v>
      </c>
      <c r="B8" s="123" t="s">
        <v>72</v>
      </c>
      <c r="C8" s="123" t="s">
        <v>73</v>
      </c>
      <c r="D8" s="124" t="s">
        <v>24</v>
      </c>
      <c r="F8" s="100"/>
      <c r="G8" s="123" t="s">
        <v>72</v>
      </c>
      <c r="H8" s="123" t="s">
        <v>73</v>
      </c>
      <c r="I8" s="124" t="s">
        <v>24</v>
      </c>
    </row>
    <row r="9" spans="1:11" s="46" customFormat="1" ht="15" customHeight="1">
      <c r="A9" s="46" t="s">
        <v>26</v>
      </c>
      <c r="B9" s="31">
        <v>1371202</v>
      </c>
      <c r="C9" s="31">
        <v>3804443</v>
      </c>
      <c r="D9" s="31">
        <v>5175645</v>
      </c>
      <c r="F9" s="46" t="s">
        <v>26</v>
      </c>
      <c r="G9" s="32">
        <v>22.828958704984586</v>
      </c>
      <c r="H9" s="32">
        <v>15.854471730213652</v>
      </c>
      <c r="I9" s="32">
        <v>17.25074693924894</v>
      </c>
      <c r="J9" s="32"/>
      <c r="K9" s="32"/>
    </row>
    <row r="10" spans="1:9" s="46" customFormat="1" ht="15" customHeight="1">
      <c r="A10" s="46" t="s">
        <v>27</v>
      </c>
      <c r="B10" s="31">
        <v>263505</v>
      </c>
      <c r="C10" s="31">
        <v>768993</v>
      </c>
      <c r="D10" s="31">
        <v>1032498</v>
      </c>
      <c r="F10" s="46" t="s">
        <v>27</v>
      </c>
      <c r="G10" s="32">
        <v>4.387059502215548</v>
      </c>
      <c r="H10" s="32">
        <v>3.204668273182746</v>
      </c>
      <c r="I10" s="32">
        <v>3.441380101085112</v>
      </c>
    </row>
    <row r="11" spans="1:9" s="46" customFormat="1" ht="15" customHeight="1">
      <c r="A11" s="46" t="s">
        <v>28</v>
      </c>
      <c r="B11" s="31">
        <v>233012</v>
      </c>
      <c r="C11" s="31">
        <v>446936</v>
      </c>
      <c r="D11" s="31">
        <v>679948</v>
      </c>
      <c r="F11" s="46" t="s">
        <v>28</v>
      </c>
      <c r="G11" s="32">
        <v>3.8793856235375013</v>
      </c>
      <c r="H11" s="32">
        <v>1.8625418168217445</v>
      </c>
      <c r="I11" s="32">
        <v>2.2663090068674414</v>
      </c>
    </row>
    <row r="12" spans="1:9" s="46" customFormat="1" ht="15" customHeight="1">
      <c r="A12" s="46" t="s">
        <v>29</v>
      </c>
      <c r="B12" s="31">
        <v>1090493</v>
      </c>
      <c r="C12" s="31">
        <v>2850271</v>
      </c>
      <c r="D12" s="31">
        <v>3940764</v>
      </c>
      <c r="F12" s="46" t="s">
        <v>29</v>
      </c>
      <c r="G12" s="32">
        <v>18.155472107738145</v>
      </c>
      <c r="H12" s="32">
        <v>11.87809647639557</v>
      </c>
      <c r="I12" s="32">
        <v>13.134811701981572</v>
      </c>
    </row>
    <row r="13" spans="1:9" s="46" customFormat="1" ht="15" customHeight="1">
      <c r="A13" s="46" t="s">
        <v>30</v>
      </c>
      <c r="B13" s="31">
        <v>224363</v>
      </c>
      <c r="C13" s="31">
        <v>1096642</v>
      </c>
      <c r="D13" s="31">
        <v>1321005</v>
      </c>
      <c r="F13" s="46" t="s">
        <v>30</v>
      </c>
      <c r="G13" s="32">
        <v>3.735389579308123</v>
      </c>
      <c r="H13" s="32">
        <v>4.57009858924551</v>
      </c>
      <c r="I13" s="32">
        <v>4.402991889992947</v>
      </c>
    </row>
    <row r="14" spans="1:9" s="46" customFormat="1" ht="15" customHeight="1">
      <c r="A14" s="46" t="s">
        <v>31</v>
      </c>
      <c r="B14" s="31">
        <v>46860</v>
      </c>
      <c r="C14" s="31">
        <v>201895</v>
      </c>
      <c r="D14" s="31">
        <v>248755</v>
      </c>
      <c r="F14" s="46" t="s">
        <v>31</v>
      </c>
      <c r="G14" s="32">
        <v>0.7801658726544869</v>
      </c>
      <c r="H14" s="32">
        <v>0.8413685183275147</v>
      </c>
      <c r="I14" s="32">
        <v>0.8291158985735826</v>
      </c>
    </row>
    <row r="15" spans="1:9" s="46" customFormat="1" ht="15" customHeight="1">
      <c r="A15" s="46" t="s">
        <v>32</v>
      </c>
      <c r="B15" s="31">
        <v>1025572</v>
      </c>
      <c r="C15" s="31">
        <v>3842431</v>
      </c>
      <c r="D15" s="31">
        <v>4868003</v>
      </c>
      <c r="F15" s="46" t="s">
        <v>32</v>
      </c>
      <c r="G15" s="32">
        <v>17.074611061673227</v>
      </c>
      <c r="H15" s="32">
        <v>16.012781283566756</v>
      </c>
      <c r="I15" s="32">
        <v>16.225357004296985</v>
      </c>
    </row>
    <row r="16" spans="1:9" s="46" customFormat="1" ht="15" customHeight="1">
      <c r="A16" s="46" t="s">
        <v>33</v>
      </c>
      <c r="B16" s="31">
        <v>215322</v>
      </c>
      <c r="C16" s="31">
        <v>936385</v>
      </c>
      <c r="D16" s="31">
        <v>1151707</v>
      </c>
      <c r="F16" s="46" t="s">
        <v>33</v>
      </c>
      <c r="G16" s="32">
        <v>3.5848671795072438</v>
      </c>
      <c r="H16" s="32">
        <v>3.9022504769019037</v>
      </c>
      <c r="I16" s="32">
        <v>3.8387111181623896</v>
      </c>
    </row>
    <row r="17" spans="1:9" s="46" customFormat="1" ht="15" customHeight="1">
      <c r="A17" s="46" t="s">
        <v>34</v>
      </c>
      <c r="B17" s="31">
        <v>252812</v>
      </c>
      <c r="C17" s="31">
        <v>1662596</v>
      </c>
      <c r="D17" s="31">
        <v>1915408</v>
      </c>
      <c r="F17" s="46" t="s">
        <v>34</v>
      </c>
      <c r="G17" s="32">
        <v>4.2090331753633405</v>
      </c>
      <c r="H17" s="32">
        <v>6.928630887824129</v>
      </c>
      <c r="I17" s="32">
        <v>6.384174087174244</v>
      </c>
    </row>
    <row r="18" spans="1:9" s="46" customFormat="1" ht="15" customHeight="1">
      <c r="A18" s="46" t="s">
        <v>35</v>
      </c>
      <c r="B18" s="31">
        <v>29138</v>
      </c>
      <c r="C18" s="31">
        <v>75470</v>
      </c>
      <c r="D18" s="31">
        <v>104608</v>
      </c>
      <c r="F18" s="46" t="s">
        <v>35</v>
      </c>
      <c r="G18" s="32">
        <v>0.4851146649041067</v>
      </c>
      <c r="H18" s="32">
        <v>0.3145104241223286</v>
      </c>
      <c r="I18" s="32">
        <v>0.3486649752486798</v>
      </c>
    </row>
    <row r="19" spans="1:9" s="46" customFormat="1" ht="15" customHeight="1">
      <c r="A19" s="46" t="s">
        <v>36</v>
      </c>
      <c r="B19" s="31">
        <v>189802</v>
      </c>
      <c r="C19" s="31">
        <v>1526260</v>
      </c>
      <c r="D19" s="31">
        <v>1716062</v>
      </c>
      <c r="F19" s="46" t="s">
        <v>36</v>
      </c>
      <c r="G19" s="32">
        <v>3.159988112709495</v>
      </c>
      <c r="H19" s="32">
        <v>6.360470119530214</v>
      </c>
      <c r="I19" s="32">
        <v>5.719741461027836</v>
      </c>
    </row>
    <row r="20" spans="1:9" s="46" customFormat="1" ht="15" customHeight="1">
      <c r="A20" s="46" t="s">
        <v>37</v>
      </c>
      <c r="B20" s="31">
        <v>579786</v>
      </c>
      <c r="C20" s="31">
        <v>2727414</v>
      </c>
      <c r="D20" s="31">
        <v>3307200</v>
      </c>
      <c r="F20" s="46" t="s">
        <v>37</v>
      </c>
      <c r="G20" s="32">
        <v>9.652779569843242</v>
      </c>
      <c r="H20" s="32">
        <v>11.366107511556601</v>
      </c>
      <c r="I20" s="32">
        <v>11.023103454252388</v>
      </c>
    </row>
    <row r="21" spans="1:9" s="46" customFormat="1" ht="15" customHeight="1">
      <c r="A21" s="46" t="s">
        <v>38</v>
      </c>
      <c r="B21" s="31">
        <v>195987</v>
      </c>
      <c r="C21" s="31">
        <v>934134</v>
      </c>
      <c r="D21" s="31">
        <v>1130121</v>
      </c>
      <c r="F21" s="46" t="s">
        <v>38</v>
      </c>
      <c r="G21" s="32">
        <v>3.262961350489435</v>
      </c>
      <c r="H21" s="32">
        <v>3.892869756553429</v>
      </c>
      <c r="I21" s="32">
        <v>3.76676363655756</v>
      </c>
    </row>
    <row r="22" spans="1:9" s="46" customFormat="1" ht="15" customHeight="1">
      <c r="A22" s="46" t="s">
        <v>0</v>
      </c>
      <c r="B22" s="31">
        <v>138238</v>
      </c>
      <c r="C22" s="31">
        <v>1596360</v>
      </c>
      <c r="D22" s="31">
        <v>1734598</v>
      </c>
      <c r="F22" s="46" t="s">
        <v>0</v>
      </c>
      <c r="G22" s="32">
        <v>2.3015059731969902</v>
      </c>
      <c r="H22" s="32">
        <v>6.652601837179282</v>
      </c>
      <c r="I22" s="32">
        <v>5.78152310278764</v>
      </c>
    </row>
    <row r="23" spans="1:9" s="46" customFormat="1" ht="15" customHeight="1">
      <c r="A23" s="46" t="s">
        <v>1</v>
      </c>
      <c r="B23" s="31">
        <v>61754</v>
      </c>
      <c r="C23" s="31">
        <v>786502</v>
      </c>
      <c r="D23" s="31">
        <v>848256</v>
      </c>
      <c r="F23" s="46" t="s">
        <v>1</v>
      </c>
      <c r="G23" s="32">
        <v>1.0281340866390352</v>
      </c>
      <c r="H23" s="32">
        <v>3.277634524884851</v>
      </c>
      <c r="I23" s="32">
        <v>2.827290047076171</v>
      </c>
    </row>
    <row r="24" spans="1:9" s="46" customFormat="1" ht="15" customHeight="1">
      <c r="A24" s="46" t="s">
        <v>2</v>
      </c>
      <c r="B24" s="31">
        <v>88570</v>
      </c>
      <c r="C24" s="31">
        <v>739293</v>
      </c>
      <c r="D24" s="31">
        <v>827862</v>
      </c>
      <c r="F24" s="46" t="s">
        <v>2</v>
      </c>
      <c r="G24" s="32">
        <v>1.4745900841017479</v>
      </c>
      <c r="H24" s="32">
        <v>3.080897773693768</v>
      </c>
      <c r="I24" s="32">
        <v>2.759315575666512</v>
      </c>
    </row>
    <row r="25" spans="1:9" s="46" customFormat="1" ht="15" customHeight="1">
      <c r="A25" s="76" t="s">
        <v>24</v>
      </c>
      <c r="B25" s="24">
        <v>6006415</v>
      </c>
      <c r="C25" s="24">
        <v>23996025</v>
      </c>
      <c r="D25" s="24">
        <v>30002440</v>
      </c>
      <c r="F25" s="101" t="s">
        <v>24</v>
      </c>
      <c r="G25" s="102">
        <v>100</v>
      </c>
      <c r="H25" s="102">
        <v>100</v>
      </c>
      <c r="I25" s="102">
        <v>100</v>
      </c>
    </row>
    <row r="26" spans="1:9" s="46" customFormat="1" ht="15" customHeight="1">
      <c r="A26" s="57" t="s">
        <v>3</v>
      </c>
      <c r="B26" s="51"/>
      <c r="C26" s="60"/>
      <c r="E26" s="51"/>
      <c r="F26" s="57" t="s">
        <v>4</v>
      </c>
      <c r="G26" s="51"/>
      <c r="H26" s="32"/>
      <c r="I26" s="32"/>
    </row>
    <row r="27" s="46" customFormat="1" ht="15" customHeight="1"/>
    <row r="28" spans="1:4" s="46" customFormat="1" ht="15" customHeight="1">
      <c r="A28" s="136" t="s">
        <v>22</v>
      </c>
      <c r="B28" s="136"/>
      <c r="C28" s="136"/>
      <c r="D28" s="136"/>
    </row>
    <row r="29" spans="1:4" s="46" customFormat="1" ht="15" customHeight="1">
      <c r="A29" s="88"/>
      <c r="B29" s="129" t="s">
        <v>47</v>
      </c>
      <c r="C29" s="129"/>
      <c r="D29" s="88"/>
    </row>
    <row r="30" spans="1:4" s="46" customFormat="1" ht="15" customHeight="1">
      <c r="A30" s="99" t="s">
        <v>25</v>
      </c>
      <c r="B30" s="123" t="s">
        <v>72</v>
      </c>
      <c r="C30" s="123" t="s">
        <v>73</v>
      </c>
      <c r="D30" s="124" t="s">
        <v>24</v>
      </c>
    </row>
    <row r="31" spans="1:4" s="46" customFormat="1" ht="15" customHeight="1">
      <c r="A31" s="46" t="s">
        <v>26</v>
      </c>
      <c r="B31" s="31">
        <v>39900</v>
      </c>
      <c r="C31" s="31">
        <v>67400</v>
      </c>
      <c r="D31" s="31">
        <v>57000</v>
      </c>
    </row>
    <row r="32" spans="1:4" s="46" customFormat="1" ht="15" customHeight="1">
      <c r="A32" s="46" t="s">
        <v>27</v>
      </c>
      <c r="B32" s="31">
        <v>7700</v>
      </c>
      <c r="C32" s="31">
        <v>13600</v>
      </c>
      <c r="D32" s="31">
        <v>11400</v>
      </c>
    </row>
    <row r="33" spans="1:4" s="46" customFormat="1" ht="15" customHeight="1">
      <c r="A33" s="46" t="s">
        <v>28</v>
      </c>
      <c r="B33" s="31">
        <v>6800</v>
      </c>
      <c r="C33" s="31">
        <v>7900</v>
      </c>
      <c r="D33" s="31">
        <v>7500</v>
      </c>
    </row>
    <row r="34" spans="1:4" s="46" customFormat="1" ht="15" customHeight="1">
      <c r="A34" s="46" t="s">
        <v>29</v>
      </c>
      <c r="B34" s="31">
        <v>31700</v>
      </c>
      <c r="C34" s="31">
        <v>50500</v>
      </c>
      <c r="D34" s="31">
        <v>43400</v>
      </c>
    </row>
    <row r="35" spans="1:4" s="46" customFormat="1" ht="15" customHeight="1">
      <c r="A35" s="46" t="s">
        <v>30</v>
      </c>
      <c r="B35" s="31">
        <v>6500</v>
      </c>
      <c r="C35" s="31">
        <v>19400</v>
      </c>
      <c r="D35" s="31">
        <v>14500</v>
      </c>
    </row>
    <row r="36" spans="1:4" s="46" customFormat="1" ht="15" customHeight="1">
      <c r="A36" s="46" t="s">
        <v>31</v>
      </c>
      <c r="B36" s="31">
        <v>1400</v>
      </c>
      <c r="C36" s="31">
        <v>3600</v>
      </c>
      <c r="D36" s="31">
        <v>2700</v>
      </c>
    </row>
    <row r="37" spans="1:4" s="46" customFormat="1" ht="15" customHeight="1">
      <c r="A37" s="46" t="s">
        <v>32</v>
      </c>
      <c r="B37" s="31">
        <v>29800</v>
      </c>
      <c r="C37" s="31">
        <v>68100</v>
      </c>
      <c r="D37" s="31">
        <v>53600</v>
      </c>
    </row>
    <row r="38" spans="1:4" s="46" customFormat="1" ht="15" customHeight="1">
      <c r="A38" s="46" t="s">
        <v>33</v>
      </c>
      <c r="B38" s="31">
        <v>6300</v>
      </c>
      <c r="C38" s="31">
        <v>16600</v>
      </c>
      <c r="D38" s="31">
        <v>12700</v>
      </c>
    </row>
    <row r="39" spans="1:4" s="46" customFormat="1" ht="15" customHeight="1">
      <c r="A39" s="46" t="s">
        <v>34</v>
      </c>
      <c r="B39" s="31">
        <v>7400</v>
      </c>
      <c r="C39" s="31">
        <v>29500</v>
      </c>
      <c r="D39" s="31">
        <v>21100</v>
      </c>
    </row>
    <row r="40" spans="1:4" s="46" customFormat="1" ht="15" customHeight="1">
      <c r="A40" s="46" t="s">
        <v>35</v>
      </c>
      <c r="B40" s="31">
        <v>800</v>
      </c>
      <c r="C40" s="31">
        <v>1300</v>
      </c>
      <c r="D40" s="31">
        <v>1200</v>
      </c>
    </row>
    <row r="41" spans="1:4" s="46" customFormat="1" ht="15" customHeight="1">
      <c r="A41" s="46" t="s">
        <v>36</v>
      </c>
      <c r="B41" s="31">
        <v>5500</v>
      </c>
      <c r="C41" s="31">
        <v>27000</v>
      </c>
      <c r="D41" s="31">
        <v>18900</v>
      </c>
    </row>
    <row r="42" spans="1:4" s="46" customFormat="1" ht="15" customHeight="1">
      <c r="A42" s="46" t="s">
        <v>37</v>
      </c>
      <c r="B42" s="31">
        <v>16900</v>
      </c>
      <c r="C42" s="31">
        <v>48300</v>
      </c>
      <c r="D42" s="31">
        <v>36400</v>
      </c>
    </row>
    <row r="43" spans="1:4" s="46" customFormat="1" ht="15" customHeight="1">
      <c r="A43" s="46" t="s">
        <v>38</v>
      </c>
      <c r="B43" s="31">
        <v>5700</v>
      </c>
      <c r="C43" s="31">
        <v>16600</v>
      </c>
      <c r="D43" s="31">
        <v>12400</v>
      </c>
    </row>
    <row r="44" spans="1:4" s="46" customFormat="1" ht="15" customHeight="1">
      <c r="A44" s="46" t="s">
        <v>0</v>
      </c>
      <c r="B44" s="31">
        <v>4000</v>
      </c>
      <c r="C44" s="31">
        <v>28300</v>
      </c>
      <c r="D44" s="31">
        <v>19100</v>
      </c>
    </row>
    <row r="45" spans="1:4" s="46" customFormat="1" ht="15" customHeight="1">
      <c r="A45" s="46" t="s">
        <v>1</v>
      </c>
      <c r="B45" s="31">
        <v>1800</v>
      </c>
      <c r="C45" s="31">
        <v>13900</v>
      </c>
      <c r="D45" s="31">
        <v>9300</v>
      </c>
    </row>
    <row r="46" spans="1:4" s="46" customFormat="1" ht="15" customHeight="1">
      <c r="A46" s="46" t="s">
        <v>2</v>
      </c>
      <c r="B46" s="31">
        <v>2600</v>
      </c>
      <c r="C46" s="31">
        <v>13100</v>
      </c>
      <c r="D46" s="31">
        <v>9100</v>
      </c>
    </row>
    <row r="47" spans="1:4" s="46" customFormat="1" ht="15" customHeight="1">
      <c r="A47" s="76" t="s">
        <v>24</v>
      </c>
      <c r="B47" s="19">
        <v>174700</v>
      </c>
      <c r="C47" s="19">
        <v>425200</v>
      </c>
      <c r="D47" s="19">
        <v>330400</v>
      </c>
    </row>
    <row r="48" spans="1:4" s="46" customFormat="1" ht="15" customHeight="1">
      <c r="A48" s="76" t="s">
        <v>6</v>
      </c>
      <c r="B48" s="19">
        <v>34385.54529705842</v>
      </c>
      <c r="C48" s="19">
        <v>56428.240739736626</v>
      </c>
      <c r="D48" s="19">
        <v>90813.78603679505</v>
      </c>
    </row>
    <row r="49" spans="1:3" s="46" customFormat="1" ht="15" customHeight="1">
      <c r="A49" s="57" t="s">
        <v>7</v>
      </c>
      <c r="B49" s="51"/>
      <c r="C49" s="60"/>
    </row>
    <row r="50" s="46" customFormat="1" ht="15" customHeight="1"/>
    <row r="51" spans="1:4" s="46" customFormat="1" ht="15" customHeight="1">
      <c r="A51" s="136" t="s">
        <v>8</v>
      </c>
      <c r="B51" s="136"/>
      <c r="C51" s="136"/>
      <c r="D51" s="136"/>
    </row>
    <row r="52" spans="1:4" s="46" customFormat="1" ht="15" customHeight="1">
      <c r="A52" s="88"/>
      <c r="B52" s="129" t="s">
        <v>47</v>
      </c>
      <c r="C52" s="129"/>
      <c r="D52" s="88"/>
    </row>
    <row r="53" spans="1:4" s="46" customFormat="1" ht="15" customHeight="1">
      <c r="A53" s="99" t="s">
        <v>25</v>
      </c>
      <c r="B53" s="123" t="s">
        <v>72</v>
      </c>
      <c r="C53" s="123" t="s">
        <v>73</v>
      </c>
      <c r="D53" s="124" t="s">
        <v>24</v>
      </c>
    </row>
    <row r="54" spans="1:4" s="46" customFormat="1" ht="15" customHeight="1">
      <c r="A54" s="46" t="s">
        <v>26</v>
      </c>
      <c r="B54" s="31">
        <v>20700</v>
      </c>
      <c r="C54" s="31">
        <v>36600</v>
      </c>
      <c r="D54" s="31">
        <v>30400</v>
      </c>
    </row>
    <row r="55" spans="1:4" s="46" customFormat="1" ht="15" customHeight="1">
      <c r="A55" s="46" t="s">
        <v>27</v>
      </c>
      <c r="B55" s="31">
        <v>4000</v>
      </c>
      <c r="C55" s="31">
        <v>7400</v>
      </c>
      <c r="D55" s="31">
        <v>6100</v>
      </c>
    </row>
    <row r="56" spans="1:4" s="46" customFormat="1" ht="15" customHeight="1">
      <c r="A56" s="46" t="s">
        <v>28</v>
      </c>
      <c r="B56" s="31">
        <v>3500</v>
      </c>
      <c r="C56" s="31">
        <v>4300</v>
      </c>
      <c r="D56" s="31">
        <v>4000</v>
      </c>
    </row>
    <row r="57" spans="1:4" s="46" customFormat="1" ht="15" customHeight="1">
      <c r="A57" s="46" t="s">
        <v>29</v>
      </c>
      <c r="B57" s="31">
        <v>16400</v>
      </c>
      <c r="C57" s="31">
        <v>27400</v>
      </c>
      <c r="D57" s="31">
        <v>23100</v>
      </c>
    </row>
    <row r="58" spans="1:4" s="46" customFormat="1" ht="15" customHeight="1">
      <c r="A58" s="46" t="s">
        <v>30</v>
      </c>
      <c r="B58" s="31">
        <v>3400</v>
      </c>
      <c r="C58" s="31">
        <v>10500</v>
      </c>
      <c r="D58" s="31">
        <v>7800</v>
      </c>
    </row>
    <row r="59" spans="1:4" s="46" customFormat="1" ht="15" customHeight="1">
      <c r="A59" s="46" t="s">
        <v>31</v>
      </c>
      <c r="B59" s="31">
        <v>700</v>
      </c>
      <c r="C59" s="31">
        <v>1900</v>
      </c>
      <c r="D59" s="31">
        <v>1500</v>
      </c>
    </row>
    <row r="60" spans="1:4" s="46" customFormat="1" ht="15" customHeight="1">
      <c r="A60" s="46" t="s">
        <v>32</v>
      </c>
      <c r="B60" s="31">
        <v>15500</v>
      </c>
      <c r="C60" s="31">
        <v>36900</v>
      </c>
      <c r="D60" s="31">
        <v>28600</v>
      </c>
    </row>
    <row r="61" spans="1:4" s="46" customFormat="1" ht="15" customHeight="1">
      <c r="A61" s="46" t="s">
        <v>33</v>
      </c>
      <c r="B61" s="31">
        <v>3200</v>
      </c>
      <c r="C61" s="31">
        <v>9000</v>
      </c>
      <c r="D61" s="31">
        <v>6800</v>
      </c>
    </row>
    <row r="62" spans="1:4" s="46" customFormat="1" ht="15" customHeight="1">
      <c r="A62" s="46" t="s">
        <v>34</v>
      </c>
      <c r="B62" s="31">
        <v>3800</v>
      </c>
      <c r="C62" s="31">
        <v>16000</v>
      </c>
      <c r="D62" s="31">
        <v>11200</v>
      </c>
    </row>
    <row r="63" spans="1:4" s="46" customFormat="1" ht="15" customHeight="1">
      <c r="A63" s="46" t="s">
        <v>35</v>
      </c>
      <c r="B63" s="31">
        <v>400</v>
      </c>
      <c r="C63" s="31">
        <v>700</v>
      </c>
      <c r="D63" s="31">
        <v>600</v>
      </c>
    </row>
    <row r="64" spans="1:4" s="46" customFormat="1" ht="15" customHeight="1">
      <c r="A64" s="46" t="s">
        <v>36</v>
      </c>
      <c r="B64" s="31">
        <v>2900</v>
      </c>
      <c r="C64" s="31">
        <v>14700</v>
      </c>
      <c r="D64" s="31">
        <v>10100</v>
      </c>
    </row>
    <row r="65" spans="1:4" s="46" customFormat="1" ht="15" customHeight="1">
      <c r="A65" s="46" t="s">
        <v>37</v>
      </c>
      <c r="B65" s="31">
        <v>8700</v>
      </c>
      <c r="C65" s="31">
        <v>26200</v>
      </c>
      <c r="D65" s="31">
        <v>19400</v>
      </c>
    </row>
    <row r="66" spans="1:4" s="46" customFormat="1" ht="15" customHeight="1">
      <c r="A66" s="46" t="s">
        <v>38</v>
      </c>
      <c r="B66" s="31">
        <v>3000</v>
      </c>
      <c r="C66" s="31">
        <v>9000</v>
      </c>
      <c r="D66" s="31">
        <v>6600</v>
      </c>
    </row>
    <row r="67" spans="1:4" s="46" customFormat="1" ht="15" customHeight="1">
      <c r="A67" s="46" t="s">
        <v>0</v>
      </c>
      <c r="B67" s="31">
        <v>2100</v>
      </c>
      <c r="C67" s="31">
        <v>15300</v>
      </c>
      <c r="D67" s="31">
        <v>10200</v>
      </c>
    </row>
    <row r="68" spans="1:4" s="46" customFormat="1" ht="15" customHeight="1">
      <c r="A68" s="46" t="s">
        <v>1</v>
      </c>
      <c r="B68" s="31">
        <v>900</v>
      </c>
      <c r="C68" s="31">
        <v>7600</v>
      </c>
      <c r="D68" s="31">
        <v>5000</v>
      </c>
    </row>
    <row r="69" spans="1:4" s="46" customFormat="1" ht="15" customHeight="1">
      <c r="A69" s="46" t="s">
        <v>2</v>
      </c>
      <c r="B69" s="31">
        <v>1300</v>
      </c>
      <c r="C69" s="31">
        <v>7100</v>
      </c>
      <c r="D69" s="31">
        <v>4900</v>
      </c>
    </row>
    <row r="70" spans="1:4" s="46" customFormat="1" ht="15" customHeight="1">
      <c r="A70" s="76" t="s">
        <v>24</v>
      </c>
      <c r="B70" s="19">
        <v>90500</v>
      </c>
      <c r="C70" s="19">
        <v>230600</v>
      </c>
      <c r="D70" s="19">
        <v>176100</v>
      </c>
    </row>
    <row r="71" spans="1:4" s="46" customFormat="1" ht="15" customHeight="1">
      <c r="A71" s="76" t="s">
        <v>9</v>
      </c>
      <c r="B71" s="19">
        <v>66369.53425686533</v>
      </c>
      <c r="C71" s="19">
        <v>104049.33101062225</v>
      </c>
      <c r="D71" s="19">
        <v>170418.8652674876</v>
      </c>
    </row>
    <row r="72" spans="1:3" s="46" customFormat="1" ht="15" customHeight="1">
      <c r="A72" s="57" t="s">
        <v>7</v>
      </c>
      <c r="B72" s="51"/>
      <c r="C72" s="60"/>
    </row>
    <row r="73" spans="1:3" s="46" customFormat="1" ht="15" customHeight="1">
      <c r="A73" s="65" t="s">
        <v>10</v>
      </c>
      <c r="B73" s="60"/>
      <c r="C73" s="60"/>
    </row>
    <row r="74" spans="1:3" s="46" customFormat="1" ht="15" customHeight="1">
      <c r="A74" s="54"/>
      <c r="B74" s="60"/>
      <c r="C74" s="60"/>
    </row>
    <row r="75" s="46" customFormat="1" ht="15" customHeight="1"/>
    <row r="76" s="46" customFormat="1" ht="15" customHeight="1"/>
    <row r="77" ht="15" customHeight="1"/>
    <row r="78" ht="15" customHeight="1"/>
    <row r="79" ht="15" customHeight="1"/>
    <row r="80" ht="15" customHeight="1"/>
    <row r="81" ht="15" customHeight="1"/>
  </sheetData>
  <sheetProtection/>
  <mergeCells count="9">
    <mergeCell ref="A51:D51"/>
    <mergeCell ref="B52:C52"/>
    <mergeCell ref="A2:D2"/>
    <mergeCell ref="B7:C7"/>
    <mergeCell ref="G7:H7"/>
    <mergeCell ref="A28:D28"/>
    <mergeCell ref="B29:C29"/>
    <mergeCell ref="A6:D6"/>
    <mergeCell ref="F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3" r:id="rId1"/>
  <headerFooter>
    <oddFooter>&amp;LISEE - Document édité le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T76"/>
  <sheetViews>
    <sheetView showGridLines="0" zoomScalePageLayoutView="0" workbookViewId="0" topLeftCell="A1">
      <selection activeCell="A2" sqref="A2:D2"/>
    </sheetView>
  </sheetViews>
  <sheetFormatPr defaultColWidth="12" defaultRowHeight="11.25"/>
  <cols>
    <col min="1" max="1" width="38.5" style="62" customWidth="1"/>
    <col min="2" max="2" width="19.33203125" style="62" customWidth="1"/>
    <col min="3" max="3" width="16.83203125" style="62" bestFit="1" customWidth="1"/>
    <col min="4" max="4" width="18.83203125" style="62" customWidth="1"/>
    <col min="5" max="5" width="17.33203125" style="62" bestFit="1" customWidth="1"/>
    <col min="6" max="6" width="18.5" style="62" customWidth="1"/>
    <col min="7" max="7" width="19.16015625" style="62" customWidth="1"/>
    <col min="8" max="8" width="20.83203125" style="62" customWidth="1"/>
    <col min="9" max="9" width="14.5" style="62" customWidth="1"/>
    <col min="10" max="10" width="12" style="62" customWidth="1"/>
    <col min="11" max="11" width="38.83203125" style="62" customWidth="1"/>
    <col min="12" max="19" width="19.83203125" style="62" customWidth="1"/>
    <col min="20" max="16384" width="12" style="62" customWidth="1"/>
  </cols>
  <sheetData>
    <row r="2" spans="1:4" ht="19.5">
      <c r="A2" s="135" t="s">
        <v>82</v>
      </c>
      <c r="B2" s="135"/>
      <c r="C2" s="135"/>
      <c r="D2" s="135"/>
    </row>
    <row r="4" ht="15">
      <c r="A4" s="64" t="s">
        <v>52</v>
      </c>
    </row>
    <row r="5" ht="15">
      <c r="A5" s="114" t="s">
        <v>107</v>
      </c>
    </row>
    <row r="6" spans="1:18" s="48" customFormat="1" ht="31.5" customHeight="1">
      <c r="A6" s="136" t="s">
        <v>58</v>
      </c>
      <c r="B6" s="136"/>
      <c r="C6" s="136"/>
      <c r="D6" s="136"/>
      <c r="E6" s="136"/>
      <c r="F6" s="136"/>
      <c r="G6" s="136"/>
      <c r="H6" s="46"/>
      <c r="I6" s="46"/>
      <c r="J6" s="46"/>
      <c r="K6" s="136" t="s">
        <v>21</v>
      </c>
      <c r="L6" s="136"/>
      <c r="M6" s="136"/>
      <c r="N6" s="136"/>
      <c r="O6" s="136"/>
      <c r="P6" s="136"/>
      <c r="Q6" s="136"/>
      <c r="R6" s="46"/>
    </row>
    <row r="7" spans="1:19" s="46" customFormat="1" ht="15" customHeight="1">
      <c r="A7" s="88"/>
      <c r="B7" s="129" t="s">
        <v>102</v>
      </c>
      <c r="C7" s="129"/>
      <c r="D7" s="129"/>
      <c r="E7" s="129"/>
      <c r="F7" s="129"/>
      <c r="G7" s="129"/>
      <c r="H7" s="129"/>
      <c r="I7" s="88"/>
      <c r="K7" s="88"/>
      <c r="L7" s="129" t="s">
        <v>102</v>
      </c>
      <c r="M7" s="129"/>
      <c r="N7" s="129"/>
      <c r="O7" s="129"/>
      <c r="P7" s="129"/>
      <c r="Q7" s="129"/>
      <c r="R7" s="129"/>
      <c r="S7" s="88"/>
    </row>
    <row r="8" spans="1:20" s="48" customFormat="1" ht="15" customHeight="1">
      <c r="A8" s="139" t="s">
        <v>25</v>
      </c>
      <c r="B8" s="137" t="s">
        <v>95</v>
      </c>
      <c r="C8" s="137" t="s">
        <v>96</v>
      </c>
      <c r="D8" s="137" t="s">
        <v>97</v>
      </c>
      <c r="E8" s="137" t="s">
        <v>98</v>
      </c>
      <c r="F8" s="137" t="s">
        <v>99</v>
      </c>
      <c r="G8" s="137" t="s">
        <v>100</v>
      </c>
      <c r="H8" s="137" t="s">
        <v>101</v>
      </c>
      <c r="I8" s="137" t="s">
        <v>24</v>
      </c>
      <c r="J8" s="54"/>
      <c r="K8" s="139" t="s">
        <v>25</v>
      </c>
      <c r="L8" s="137" t="s">
        <v>95</v>
      </c>
      <c r="M8" s="137" t="s">
        <v>96</v>
      </c>
      <c r="N8" s="137" t="s">
        <v>97</v>
      </c>
      <c r="O8" s="137" t="s">
        <v>98</v>
      </c>
      <c r="P8" s="137" t="s">
        <v>99</v>
      </c>
      <c r="Q8" s="137" t="s">
        <v>100</v>
      </c>
      <c r="R8" s="137" t="s">
        <v>101</v>
      </c>
      <c r="S8" s="137" t="s">
        <v>24</v>
      </c>
      <c r="T8" s="49"/>
    </row>
    <row r="9" spans="1:20" s="48" customFormat="1" ht="54.75" customHeight="1">
      <c r="A9" s="139"/>
      <c r="B9" s="138"/>
      <c r="C9" s="138"/>
      <c r="D9" s="138"/>
      <c r="E9" s="138"/>
      <c r="F9" s="138"/>
      <c r="G9" s="138"/>
      <c r="H9" s="138"/>
      <c r="I9" s="138"/>
      <c r="J9" s="63"/>
      <c r="K9" s="139"/>
      <c r="L9" s="138"/>
      <c r="M9" s="138"/>
      <c r="N9" s="138"/>
      <c r="O9" s="138"/>
      <c r="P9" s="138"/>
      <c r="Q9" s="138"/>
      <c r="R9" s="138"/>
      <c r="S9" s="138"/>
      <c r="T9" s="49"/>
    </row>
    <row r="10" spans="1:19" s="48" customFormat="1" ht="15" customHeight="1">
      <c r="A10" s="46" t="s">
        <v>26</v>
      </c>
      <c r="B10" s="31">
        <v>485081</v>
      </c>
      <c r="C10" s="31">
        <v>871026</v>
      </c>
      <c r="D10" s="31">
        <v>947157</v>
      </c>
      <c r="E10" s="31">
        <v>773689</v>
      </c>
      <c r="F10" s="31">
        <v>710346</v>
      </c>
      <c r="G10" s="31">
        <v>1025812</v>
      </c>
      <c r="H10" s="31">
        <v>362531</v>
      </c>
      <c r="I10" s="31">
        <v>5175646</v>
      </c>
      <c r="J10" s="31"/>
      <c r="K10" s="46" t="s">
        <v>26</v>
      </c>
      <c r="L10" s="32">
        <v>14.574888445605835</v>
      </c>
      <c r="M10" s="32">
        <v>14.839960657388929</v>
      </c>
      <c r="N10" s="32">
        <v>14.973819920258261</v>
      </c>
      <c r="O10" s="32">
        <v>17.672468337805</v>
      </c>
      <c r="P10" s="32">
        <v>18.045560883883077</v>
      </c>
      <c r="Q10" s="32">
        <v>21.045025734618314</v>
      </c>
      <c r="R10" s="32">
        <v>28.088807276897093</v>
      </c>
      <c r="S10" s="32">
        <v>17.25074567248646</v>
      </c>
    </row>
    <row r="11" spans="1:19" s="48" customFormat="1" ht="15" customHeight="1">
      <c r="A11" s="46" t="s">
        <v>16</v>
      </c>
      <c r="B11" s="31">
        <v>101323</v>
      </c>
      <c r="C11" s="31">
        <v>98769</v>
      </c>
      <c r="D11" s="31">
        <v>223282</v>
      </c>
      <c r="E11" s="31">
        <v>223906</v>
      </c>
      <c r="F11" s="31">
        <v>182344</v>
      </c>
      <c r="G11" s="31">
        <v>123624</v>
      </c>
      <c r="H11" s="31">
        <v>79248</v>
      </c>
      <c r="I11" s="31">
        <v>1032498</v>
      </c>
      <c r="J11" s="51"/>
      <c r="K11" s="46" t="s">
        <v>16</v>
      </c>
      <c r="L11" s="32">
        <v>3.044381086816676</v>
      </c>
      <c r="M11" s="32">
        <v>1.6827604160721346</v>
      </c>
      <c r="N11" s="32">
        <v>3.5299158000575455</v>
      </c>
      <c r="O11" s="32">
        <v>5.114421551352762</v>
      </c>
      <c r="P11" s="32">
        <v>4.632249289516343</v>
      </c>
      <c r="Q11" s="32">
        <v>2.536205719387621</v>
      </c>
      <c r="R11" s="32">
        <v>6.140114360094835</v>
      </c>
      <c r="S11" s="32">
        <v>3.4413791834586296</v>
      </c>
    </row>
    <row r="12" spans="1:19" s="48" customFormat="1" ht="15" customHeight="1">
      <c r="A12" s="46" t="s">
        <v>17</v>
      </c>
      <c r="B12" s="31">
        <v>53830</v>
      </c>
      <c r="C12" s="31">
        <v>116510</v>
      </c>
      <c r="D12" s="31">
        <v>138390</v>
      </c>
      <c r="E12" s="31">
        <v>116609</v>
      </c>
      <c r="F12" s="31">
        <v>124093</v>
      </c>
      <c r="G12" s="31">
        <v>79459</v>
      </c>
      <c r="H12" s="31">
        <v>51054</v>
      </c>
      <c r="I12" s="31">
        <v>679948</v>
      </c>
      <c r="J12" s="51"/>
      <c r="K12" s="46" t="s">
        <v>17</v>
      </c>
      <c r="L12" s="32">
        <v>1.6173922397021572</v>
      </c>
      <c r="M12" s="32">
        <v>1.9850197539366037</v>
      </c>
      <c r="N12" s="32">
        <v>2.1878389103016085</v>
      </c>
      <c r="O12" s="32">
        <v>2.6635623104414092</v>
      </c>
      <c r="P12" s="32">
        <v>3.1524465355808338</v>
      </c>
      <c r="Q12" s="32">
        <v>1.6301395380898611</v>
      </c>
      <c r="R12" s="32">
        <v>3.955650597368788</v>
      </c>
      <c r="S12" s="32">
        <v>2.266308402567684</v>
      </c>
    </row>
    <row r="13" spans="1:19" s="48" customFormat="1" ht="15" customHeight="1">
      <c r="A13" s="46" t="s">
        <v>18</v>
      </c>
      <c r="B13" s="31">
        <v>389897</v>
      </c>
      <c r="C13" s="31">
        <v>494685</v>
      </c>
      <c r="D13" s="31">
        <v>826833</v>
      </c>
      <c r="E13" s="31">
        <v>739200</v>
      </c>
      <c r="F13" s="31">
        <v>643641</v>
      </c>
      <c r="G13" s="31">
        <v>643158</v>
      </c>
      <c r="H13" s="31">
        <v>203348</v>
      </c>
      <c r="I13" s="31">
        <v>3940766</v>
      </c>
      <c r="J13" s="51"/>
      <c r="K13" s="46" t="s">
        <v>18</v>
      </c>
      <c r="L13" s="32">
        <v>11.714961584305255</v>
      </c>
      <c r="M13" s="32">
        <v>8.428113440701475</v>
      </c>
      <c r="N13" s="32">
        <v>13.071590503081218</v>
      </c>
      <c r="O13" s="32">
        <v>16.884676653416886</v>
      </c>
      <c r="P13" s="32">
        <v>16.350993533944568</v>
      </c>
      <c r="Q13" s="32">
        <v>13.194695189201964</v>
      </c>
      <c r="R13" s="32">
        <v>15.75534997598128</v>
      </c>
      <c r="S13" s="32">
        <v>13.13481486577362</v>
      </c>
    </row>
    <row r="14" spans="1:19" s="48" customFormat="1" ht="15" customHeight="1">
      <c r="A14" s="46" t="s">
        <v>30</v>
      </c>
      <c r="B14" s="31">
        <v>137128</v>
      </c>
      <c r="C14" s="31">
        <v>218111</v>
      </c>
      <c r="D14" s="31">
        <v>258953</v>
      </c>
      <c r="E14" s="31">
        <v>129457</v>
      </c>
      <c r="F14" s="31">
        <v>113100</v>
      </c>
      <c r="G14" s="31">
        <v>407170</v>
      </c>
      <c r="H14" s="31">
        <v>57082</v>
      </c>
      <c r="I14" s="31">
        <v>1321005</v>
      </c>
      <c r="J14" s="51"/>
      <c r="K14" s="46" t="s">
        <v>30</v>
      </c>
      <c r="L14" s="32">
        <v>4.120188798920256</v>
      </c>
      <c r="M14" s="32">
        <v>3.7160298991577254</v>
      </c>
      <c r="N14" s="32">
        <v>4.093846732707077</v>
      </c>
      <c r="O14" s="32">
        <v>2.9570340713222265</v>
      </c>
      <c r="P14" s="32">
        <v>2.8731814298485188</v>
      </c>
      <c r="Q14" s="32">
        <v>8.353288057036318</v>
      </c>
      <c r="R14" s="32">
        <v>4.422698464351573</v>
      </c>
      <c r="S14" s="32">
        <v>4.402990715957578</v>
      </c>
    </row>
    <row r="15" spans="1:19" s="48" customFormat="1" ht="15" customHeight="1">
      <c r="A15" s="46" t="s">
        <v>31</v>
      </c>
      <c r="B15" s="31">
        <v>26799</v>
      </c>
      <c r="C15" s="31">
        <v>34935</v>
      </c>
      <c r="D15" s="31">
        <v>44637</v>
      </c>
      <c r="E15" s="31">
        <v>56329</v>
      </c>
      <c r="F15" s="31">
        <v>32986</v>
      </c>
      <c r="G15" s="31">
        <v>44412</v>
      </c>
      <c r="H15" s="31">
        <v>8653</v>
      </c>
      <c r="I15" s="31">
        <v>248754</v>
      </c>
      <c r="J15" s="51"/>
      <c r="K15" s="46" t="s">
        <v>31</v>
      </c>
      <c r="L15" s="32">
        <v>0.8052107492435093</v>
      </c>
      <c r="M15" s="32">
        <v>0.5951992541736782</v>
      </c>
      <c r="N15" s="32">
        <v>0.7056764610097037</v>
      </c>
      <c r="O15" s="32">
        <v>1.2866571309663417</v>
      </c>
      <c r="P15" s="32">
        <v>0.8379731445179774</v>
      </c>
      <c r="Q15" s="32">
        <v>0.9111335048974554</v>
      </c>
      <c r="R15" s="32">
        <v>0.6704321819844111</v>
      </c>
      <c r="S15" s="32">
        <v>0.8291123444326942</v>
      </c>
    </row>
    <row r="16" spans="1:19" s="48" customFormat="1" ht="15" customHeight="1">
      <c r="A16" s="46" t="s">
        <v>32</v>
      </c>
      <c r="B16" s="31">
        <v>584603</v>
      </c>
      <c r="C16" s="31">
        <v>1019832</v>
      </c>
      <c r="D16" s="31">
        <v>1020256</v>
      </c>
      <c r="E16" s="31">
        <v>628119</v>
      </c>
      <c r="F16" s="31">
        <v>687472</v>
      </c>
      <c r="G16" s="31">
        <v>744846</v>
      </c>
      <c r="H16" s="31">
        <v>182872</v>
      </c>
      <c r="I16" s="31">
        <v>4868003</v>
      </c>
      <c r="J16" s="51"/>
      <c r="K16" s="46" t="s">
        <v>32</v>
      </c>
      <c r="L16" s="32">
        <v>17.565156149110166</v>
      </c>
      <c r="M16" s="32">
        <v>17.375218141761863</v>
      </c>
      <c r="N16" s="32">
        <v>16.129458597215677</v>
      </c>
      <c r="O16" s="32">
        <v>14.34738394868447</v>
      </c>
      <c r="P16" s="32">
        <v>17.464472006550142</v>
      </c>
      <c r="Q16" s="32">
        <v>15.280873335784248</v>
      </c>
      <c r="R16" s="32">
        <v>14.168874839229542</v>
      </c>
      <c r="S16" s="32">
        <v>16.22535267788815</v>
      </c>
    </row>
    <row r="17" spans="1:19" s="48" customFormat="1" ht="15" customHeight="1">
      <c r="A17" s="46" t="s">
        <v>33</v>
      </c>
      <c r="B17" s="31">
        <v>151183</v>
      </c>
      <c r="C17" s="31">
        <v>174197</v>
      </c>
      <c r="D17" s="31">
        <v>246499</v>
      </c>
      <c r="E17" s="31">
        <v>179202</v>
      </c>
      <c r="F17" s="31">
        <v>174289</v>
      </c>
      <c r="G17" s="31">
        <v>186340</v>
      </c>
      <c r="H17" s="31">
        <v>39994</v>
      </c>
      <c r="I17" s="31">
        <v>1151707</v>
      </c>
      <c r="J17" s="51"/>
      <c r="K17" s="46" t="s">
        <v>33</v>
      </c>
      <c r="L17" s="32">
        <v>4.542489522104611</v>
      </c>
      <c r="M17" s="32">
        <v>2.967852425341126</v>
      </c>
      <c r="N17" s="32">
        <v>3.896958620929519</v>
      </c>
      <c r="O17" s="32">
        <v>4.093300629931836</v>
      </c>
      <c r="P17" s="32">
        <v>4.427620850812277</v>
      </c>
      <c r="Q17" s="32">
        <v>3.822854573146713</v>
      </c>
      <c r="R17" s="32">
        <v>3.098724683495266</v>
      </c>
      <c r="S17" s="32">
        <v>3.8387100945896147</v>
      </c>
    </row>
    <row r="18" spans="1:19" s="48" customFormat="1" ht="15" customHeight="1">
      <c r="A18" s="46" t="s">
        <v>19</v>
      </c>
      <c r="B18" s="31">
        <v>230268</v>
      </c>
      <c r="C18" s="31">
        <v>485141</v>
      </c>
      <c r="D18" s="31">
        <v>425180</v>
      </c>
      <c r="E18" s="31">
        <v>271916</v>
      </c>
      <c r="F18" s="31">
        <v>185489</v>
      </c>
      <c r="G18" s="31">
        <v>263992</v>
      </c>
      <c r="H18" s="31">
        <v>53419</v>
      </c>
      <c r="I18" s="31">
        <v>1915408</v>
      </c>
      <c r="J18" s="51"/>
      <c r="K18" s="46" t="s">
        <v>19</v>
      </c>
      <c r="L18" s="32">
        <v>6.918701026411597</v>
      </c>
      <c r="M18" s="32">
        <v>8.26550912749599</v>
      </c>
      <c r="N18" s="32">
        <v>6.72176709214566</v>
      </c>
      <c r="O18" s="32">
        <v>6.211057544494732</v>
      </c>
      <c r="P18" s="32">
        <v>4.712144564466596</v>
      </c>
      <c r="Q18" s="32">
        <v>5.415922638586172</v>
      </c>
      <c r="R18" s="32">
        <v>4.1388901802178735</v>
      </c>
      <c r="S18" s="32">
        <v>6.384172384866728</v>
      </c>
    </row>
    <row r="19" spans="1:19" s="48" customFormat="1" ht="15" customHeight="1">
      <c r="A19" s="46" t="s">
        <v>20</v>
      </c>
      <c r="B19" s="31">
        <v>12792</v>
      </c>
      <c r="C19" s="31">
        <v>22220</v>
      </c>
      <c r="D19" s="31">
        <v>25529</v>
      </c>
      <c r="E19" s="31">
        <v>12589</v>
      </c>
      <c r="F19" s="31">
        <v>23119</v>
      </c>
      <c r="G19" s="31">
        <v>3761</v>
      </c>
      <c r="H19" s="31">
        <v>4595</v>
      </c>
      <c r="I19" s="31">
        <v>104608</v>
      </c>
      <c r="J19" s="51"/>
      <c r="K19" s="46" t="s">
        <v>20</v>
      </c>
      <c r="L19" s="32">
        <v>0.384352248379528</v>
      </c>
      <c r="M19" s="32">
        <v>0.37856955568166967</v>
      </c>
      <c r="N19" s="32">
        <v>0.40359375345826837</v>
      </c>
      <c r="O19" s="32">
        <v>0.2875557283412678</v>
      </c>
      <c r="P19" s="32">
        <v>0.5873128335691239</v>
      </c>
      <c r="Q19" s="32">
        <v>0.07715872088443056</v>
      </c>
      <c r="R19" s="32">
        <v>0.3560194009266577</v>
      </c>
      <c r="S19" s="32">
        <v>0.3486648822789394</v>
      </c>
    </row>
    <row r="20" spans="1:19" s="48" customFormat="1" ht="15" customHeight="1">
      <c r="A20" s="46" t="s">
        <v>36</v>
      </c>
      <c r="B20" s="31">
        <v>199924</v>
      </c>
      <c r="C20" s="31">
        <v>508494</v>
      </c>
      <c r="D20" s="31">
        <v>433483</v>
      </c>
      <c r="E20" s="31">
        <v>193578</v>
      </c>
      <c r="F20" s="31">
        <v>163082</v>
      </c>
      <c r="G20" s="31">
        <v>188038</v>
      </c>
      <c r="H20" s="31">
        <v>29459</v>
      </c>
      <c r="I20" s="31">
        <v>1716062</v>
      </c>
      <c r="J20" s="51"/>
      <c r="K20" s="46" t="s">
        <v>36</v>
      </c>
      <c r="L20" s="32">
        <v>6.00697614954884</v>
      </c>
      <c r="M20" s="32">
        <v>8.663381982304003</v>
      </c>
      <c r="N20" s="32">
        <v>6.853031103072997</v>
      </c>
      <c r="O20" s="32">
        <v>4.421674698613547</v>
      </c>
      <c r="P20" s="32">
        <v>4.142919309836925</v>
      </c>
      <c r="Q20" s="32">
        <v>3.8576898584595996</v>
      </c>
      <c r="R20" s="32">
        <v>2.2824756326220697</v>
      </c>
      <c r="S20" s="32">
        <v>5.719739935887898</v>
      </c>
    </row>
    <row r="21" spans="1:19" s="48" customFormat="1" ht="15" customHeight="1">
      <c r="A21" s="46" t="s">
        <v>37</v>
      </c>
      <c r="B21" s="31">
        <v>447033</v>
      </c>
      <c r="C21" s="31">
        <v>641569</v>
      </c>
      <c r="D21" s="31">
        <v>616046</v>
      </c>
      <c r="E21" s="31">
        <v>562232</v>
      </c>
      <c r="F21" s="31">
        <v>431473</v>
      </c>
      <c r="G21" s="31">
        <v>487395</v>
      </c>
      <c r="H21" s="31">
        <v>121450</v>
      </c>
      <c r="I21" s="31">
        <v>3307201</v>
      </c>
      <c r="J21" s="51"/>
      <c r="K21" s="46" t="s">
        <v>37</v>
      </c>
      <c r="L21" s="32">
        <v>13.431686886323135</v>
      </c>
      <c r="M21" s="32">
        <v>10.930625169627953</v>
      </c>
      <c r="N21" s="32">
        <v>9.739210993104015</v>
      </c>
      <c r="O21" s="32">
        <v>12.842404659366725</v>
      </c>
      <c r="P21" s="32">
        <v>10.961098241211584</v>
      </c>
      <c r="Q21" s="32">
        <v>9.999142452929282</v>
      </c>
      <c r="R21" s="32">
        <v>9.409914307408613</v>
      </c>
      <c r="S21" s="32">
        <v>11.023103848059332</v>
      </c>
    </row>
    <row r="22" spans="1:19" s="48" customFormat="1" ht="15" customHeight="1">
      <c r="A22" s="46" t="s">
        <v>38</v>
      </c>
      <c r="B22" s="31">
        <v>73220</v>
      </c>
      <c r="C22" s="31">
        <v>212966</v>
      </c>
      <c r="D22" s="31">
        <v>252683</v>
      </c>
      <c r="E22" s="31">
        <v>93322</v>
      </c>
      <c r="F22" s="31">
        <v>173974</v>
      </c>
      <c r="G22" s="31">
        <v>285332</v>
      </c>
      <c r="H22" s="31">
        <v>38621</v>
      </c>
      <c r="I22" s="31">
        <v>1130121</v>
      </c>
      <c r="J22" s="51"/>
      <c r="K22" s="46" t="s">
        <v>38</v>
      </c>
      <c r="L22" s="32">
        <v>2.199989964536354</v>
      </c>
      <c r="M22" s="32">
        <v>3.6283728170703182</v>
      </c>
      <c r="N22" s="32">
        <v>3.9947228800617194</v>
      </c>
      <c r="O22" s="32">
        <v>2.131644743844928</v>
      </c>
      <c r="P22" s="32">
        <v>4.419618621365749</v>
      </c>
      <c r="Q22" s="32">
        <v>5.853722985215724</v>
      </c>
      <c r="R22" s="32">
        <v>2.992345001782034</v>
      </c>
      <c r="S22" s="32">
        <v>3.7667626321692147</v>
      </c>
    </row>
    <row r="23" spans="1:19" s="48" customFormat="1" ht="15" customHeight="1">
      <c r="A23" s="46" t="s">
        <v>0</v>
      </c>
      <c r="B23" s="31">
        <v>251575</v>
      </c>
      <c r="C23" s="31">
        <v>448931</v>
      </c>
      <c r="D23" s="31">
        <v>544068</v>
      </c>
      <c r="E23" s="31">
        <v>232383</v>
      </c>
      <c r="F23" s="31">
        <v>203319</v>
      </c>
      <c r="G23" s="31">
        <v>52214</v>
      </c>
      <c r="H23" s="31">
        <v>2105</v>
      </c>
      <c r="I23" s="31">
        <v>1734598</v>
      </c>
      <c r="J23" s="51"/>
      <c r="K23" s="46" t="s">
        <v>0</v>
      </c>
      <c r="L23" s="32">
        <v>7.55889750516571</v>
      </c>
      <c r="M23" s="32">
        <v>7.648587272805026</v>
      </c>
      <c r="N23" s="32">
        <v>8.601294459498341</v>
      </c>
      <c r="O23" s="32">
        <v>5.308051697444503</v>
      </c>
      <c r="P23" s="32">
        <v>5.165096155043068</v>
      </c>
      <c r="Q23" s="32">
        <v>1.0711952811113155</v>
      </c>
      <c r="R23" s="32">
        <v>0.16309485069654286</v>
      </c>
      <c r="S23" s="32">
        <v>5.781521561173941</v>
      </c>
    </row>
    <row r="24" spans="1:19" s="48" customFormat="1" ht="15" customHeight="1">
      <c r="A24" s="46" t="s">
        <v>1</v>
      </c>
      <c r="B24" s="31">
        <v>122472</v>
      </c>
      <c r="C24" s="31">
        <v>311852</v>
      </c>
      <c r="D24" s="31">
        <v>154508</v>
      </c>
      <c r="E24" s="31">
        <v>54362</v>
      </c>
      <c r="F24" s="31">
        <v>38853</v>
      </c>
      <c r="G24" s="31">
        <v>137402</v>
      </c>
      <c r="H24" s="31">
        <v>28803</v>
      </c>
      <c r="I24" s="31">
        <v>848255</v>
      </c>
      <c r="J24" s="51"/>
      <c r="K24" s="46" t="s">
        <v>1</v>
      </c>
      <c r="L24" s="32">
        <v>3.6798302504328926</v>
      </c>
      <c r="M24" s="32">
        <v>5.313126601189921</v>
      </c>
      <c r="N24" s="32">
        <v>2.4426520294304566</v>
      </c>
      <c r="O24" s="32">
        <v>1.2417272622200335</v>
      </c>
      <c r="P24" s="32">
        <v>0.9870178434474316</v>
      </c>
      <c r="Q24" s="32">
        <v>2.8188680050418844</v>
      </c>
      <c r="R24" s="32">
        <v>2.2316489238064245</v>
      </c>
      <c r="S24" s="32">
        <v>2.8272859601323197</v>
      </c>
    </row>
    <row r="25" spans="1:19" s="48" customFormat="1" ht="15" customHeight="1">
      <c r="A25" s="46" t="s">
        <v>2</v>
      </c>
      <c r="B25" s="31">
        <v>61060</v>
      </c>
      <c r="C25" s="31">
        <v>210219</v>
      </c>
      <c r="D25" s="31">
        <v>167907</v>
      </c>
      <c r="E25" s="31">
        <v>111033</v>
      </c>
      <c r="F25" s="31">
        <v>48816</v>
      </c>
      <c r="G25" s="31">
        <v>201406</v>
      </c>
      <c r="H25" s="31">
        <v>27418</v>
      </c>
      <c r="I25" s="31">
        <v>827862</v>
      </c>
      <c r="J25" s="51"/>
      <c r="K25" s="46" t="s">
        <v>2</v>
      </c>
      <c r="L25" s="32">
        <v>1.83462697670841</v>
      </c>
      <c r="M25" s="32">
        <v>3.58157126128915</v>
      </c>
      <c r="N25" s="32">
        <v>2.6544798606258557</v>
      </c>
      <c r="O25" s="32">
        <v>2.5361962971575176</v>
      </c>
      <c r="P25" s="32">
        <v>1.2401169290847507</v>
      </c>
      <c r="Q25" s="32">
        <v>4.131940797247972</v>
      </c>
      <c r="R25" s="32">
        <v>2.124339485224614</v>
      </c>
      <c r="S25" s="32">
        <v>2.7593148399090635</v>
      </c>
    </row>
    <row r="26" spans="1:19" s="48" customFormat="1" ht="15" customHeight="1">
      <c r="A26" s="76" t="s">
        <v>24</v>
      </c>
      <c r="B26" s="19">
        <v>3328197</v>
      </c>
      <c r="C26" s="19">
        <v>5869463</v>
      </c>
      <c r="D26" s="19">
        <v>6325420</v>
      </c>
      <c r="E26" s="19">
        <v>4377934</v>
      </c>
      <c r="F26" s="19">
        <v>3936403</v>
      </c>
      <c r="G26" s="19">
        <v>4874368</v>
      </c>
      <c r="H26" s="19">
        <v>1290660</v>
      </c>
      <c r="I26" s="19">
        <v>30002448</v>
      </c>
      <c r="J26" s="51"/>
      <c r="K26" s="97" t="s">
        <v>24</v>
      </c>
      <c r="L26" s="98">
        <v>100</v>
      </c>
      <c r="M26" s="98">
        <v>100</v>
      </c>
      <c r="N26" s="98">
        <v>100</v>
      </c>
      <c r="O26" s="98">
        <v>100</v>
      </c>
      <c r="P26" s="98">
        <v>100</v>
      </c>
      <c r="Q26" s="98">
        <v>100</v>
      </c>
      <c r="R26" s="98">
        <v>100</v>
      </c>
      <c r="S26" s="98">
        <v>100</v>
      </c>
    </row>
    <row r="27" spans="1:15" s="48" customFormat="1" ht="15" customHeight="1">
      <c r="A27" s="57" t="s">
        <v>3</v>
      </c>
      <c r="B27" s="56"/>
      <c r="C27" s="51"/>
      <c r="D27" s="51"/>
      <c r="E27" s="51"/>
      <c r="H27" s="51"/>
      <c r="I27" s="51"/>
      <c r="J27" s="51"/>
      <c r="K27" s="57" t="s">
        <v>4</v>
      </c>
      <c r="L27" s="51"/>
      <c r="M27" s="50"/>
      <c r="N27" s="50"/>
      <c r="O27" s="50"/>
    </row>
    <row r="28" spans="1:10" s="48" customFormat="1" ht="15" customHeight="1">
      <c r="A28" s="49"/>
      <c r="B28" s="51"/>
      <c r="C28" s="51"/>
      <c r="D28" s="51"/>
      <c r="E28" s="51"/>
      <c r="F28" s="51"/>
      <c r="G28" s="51"/>
      <c r="H28" s="51"/>
      <c r="I28" s="51"/>
      <c r="J28" s="51"/>
    </row>
    <row r="29" spans="1:10" s="48" customFormat="1" ht="15" customHeight="1">
      <c r="A29" s="136" t="s">
        <v>22</v>
      </c>
      <c r="B29" s="136"/>
      <c r="C29" s="136"/>
      <c r="D29" s="136"/>
      <c r="E29" s="136"/>
      <c r="F29" s="136"/>
      <c r="G29" s="136"/>
      <c r="H29" s="54"/>
      <c r="I29" s="54"/>
      <c r="J29" s="54"/>
    </row>
    <row r="30" spans="1:9" s="46" customFormat="1" ht="15" customHeight="1">
      <c r="A30" s="88"/>
      <c r="B30" s="129" t="s">
        <v>102</v>
      </c>
      <c r="C30" s="129"/>
      <c r="D30" s="129"/>
      <c r="E30" s="129"/>
      <c r="F30" s="129"/>
      <c r="G30" s="129"/>
      <c r="H30" s="129"/>
      <c r="I30" s="88"/>
    </row>
    <row r="31" spans="1:10" s="48" customFormat="1" ht="15" customHeight="1">
      <c r="A31" s="139" t="s">
        <v>25</v>
      </c>
      <c r="B31" s="140" t="s">
        <v>95</v>
      </c>
      <c r="C31" s="140" t="s">
        <v>96</v>
      </c>
      <c r="D31" s="140" t="s">
        <v>97</v>
      </c>
      <c r="E31" s="140" t="s">
        <v>98</v>
      </c>
      <c r="F31" s="140" t="s">
        <v>99</v>
      </c>
      <c r="G31" s="140" t="s">
        <v>100</v>
      </c>
      <c r="H31" s="140" t="s">
        <v>101</v>
      </c>
      <c r="I31" s="140" t="s">
        <v>24</v>
      </c>
      <c r="J31" s="54"/>
    </row>
    <row r="32" spans="1:10" s="48" customFormat="1" ht="47.25" customHeight="1">
      <c r="A32" s="139"/>
      <c r="B32" s="141"/>
      <c r="C32" s="141"/>
      <c r="D32" s="141"/>
      <c r="E32" s="141"/>
      <c r="F32" s="141"/>
      <c r="G32" s="141"/>
      <c r="H32" s="141"/>
      <c r="I32" s="141"/>
      <c r="J32" s="63"/>
    </row>
    <row r="33" spans="1:10" s="48" customFormat="1" ht="15" customHeight="1">
      <c r="A33" s="46" t="s">
        <v>26</v>
      </c>
      <c r="B33" s="31">
        <v>70900</v>
      </c>
      <c r="C33" s="31">
        <v>90900</v>
      </c>
      <c r="D33" s="31">
        <v>65700</v>
      </c>
      <c r="E33" s="31">
        <v>51600</v>
      </c>
      <c r="F33" s="31">
        <v>47800</v>
      </c>
      <c r="G33" s="31">
        <v>54200</v>
      </c>
      <c r="H33" s="31">
        <v>32400</v>
      </c>
      <c r="I33" s="31">
        <v>57000</v>
      </c>
      <c r="J33" s="51"/>
    </row>
    <row r="34" spans="1:10" s="48" customFormat="1" ht="15" customHeight="1">
      <c r="A34" s="46" t="s">
        <v>16</v>
      </c>
      <c r="B34" s="31">
        <v>14800</v>
      </c>
      <c r="C34" s="31">
        <v>10300</v>
      </c>
      <c r="D34" s="31">
        <v>15500</v>
      </c>
      <c r="E34" s="31">
        <v>14900</v>
      </c>
      <c r="F34" s="31">
        <v>12300</v>
      </c>
      <c r="G34" s="31">
        <v>6500</v>
      </c>
      <c r="H34" s="31">
        <v>7100</v>
      </c>
      <c r="I34" s="31">
        <v>11400</v>
      </c>
      <c r="J34" s="51"/>
    </row>
    <row r="35" spans="1:10" s="48" customFormat="1" ht="15" customHeight="1">
      <c r="A35" s="46" t="s">
        <v>17</v>
      </c>
      <c r="B35" s="31">
        <v>7900</v>
      </c>
      <c r="C35" s="31">
        <v>12200</v>
      </c>
      <c r="D35" s="31">
        <v>9600</v>
      </c>
      <c r="E35" s="31">
        <v>7800</v>
      </c>
      <c r="F35" s="31">
        <v>8400</v>
      </c>
      <c r="G35" s="31">
        <v>4200</v>
      </c>
      <c r="H35" s="31">
        <v>4600</v>
      </c>
      <c r="I35" s="31">
        <v>7500</v>
      </c>
      <c r="J35" s="51"/>
    </row>
    <row r="36" spans="1:10" s="48" customFormat="1" ht="15" customHeight="1">
      <c r="A36" s="46" t="s">
        <v>18</v>
      </c>
      <c r="B36" s="31">
        <v>57000</v>
      </c>
      <c r="C36" s="31">
        <v>51600</v>
      </c>
      <c r="D36" s="31">
        <v>57400</v>
      </c>
      <c r="E36" s="31">
        <v>49300</v>
      </c>
      <c r="F36" s="31">
        <v>43300</v>
      </c>
      <c r="G36" s="31">
        <v>34000</v>
      </c>
      <c r="H36" s="31">
        <v>18200</v>
      </c>
      <c r="I36" s="31">
        <v>43400</v>
      </c>
      <c r="J36" s="51"/>
    </row>
    <row r="37" spans="1:10" s="48" customFormat="1" ht="15" customHeight="1">
      <c r="A37" s="46" t="s">
        <v>30</v>
      </c>
      <c r="B37" s="31">
        <v>20000</v>
      </c>
      <c r="C37" s="31">
        <v>22800</v>
      </c>
      <c r="D37" s="31">
        <v>18000</v>
      </c>
      <c r="E37" s="31">
        <v>8600</v>
      </c>
      <c r="F37" s="31">
        <v>7600</v>
      </c>
      <c r="G37" s="31">
        <v>21500</v>
      </c>
      <c r="H37" s="31">
        <v>5100</v>
      </c>
      <c r="I37" s="31">
        <v>14500</v>
      </c>
      <c r="J37" s="51"/>
    </row>
    <row r="38" spans="1:10" s="48" customFormat="1" ht="15" customHeight="1">
      <c r="A38" s="46" t="s">
        <v>31</v>
      </c>
      <c r="B38" s="31">
        <v>3900</v>
      </c>
      <c r="C38" s="31">
        <v>3600</v>
      </c>
      <c r="D38" s="31">
        <v>3100</v>
      </c>
      <c r="E38" s="31">
        <v>3800</v>
      </c>
      <c r="F38" s="31">
        <v>2200</v>
      </c>
      <c r="G38" s="31">
        <v>2300</v>
      </c>
      <c r="H38" s="31">
        <v>800</v>
      </c>
      <c r="I38" s="31">
        <v>2700</v>
      </c>
      <c r="J38" s="51"/>
    </row>
    <row r="39" spans="1:10" s="48" customFormat="1" ht="15" customHeight="1">
      <c r="A39" s="46" t="s">
        <v>32</v>
      </c>
      <c r="B39" s="31">
        <v>85500</v>
      </c>
      <c r="C39" s="31">
        <v>106400</v>
      </c>
      <c r="D39" s="31">
        <v>70800</v>
      </c>
      <c r="E39" s="31">
        <v>41900</v>
      </c>
      <c r="F39" s="31">
        <v>46300</v>
      </c>
      <c r="G39" s="31">
        <v>39300</v>
      </c>
      <c r="H39" s="31">
        <v>16300</v>
      </c>
      <c r="I39" s="31">
        <v>53600</v>
      </c>
      <c r="J39" s="51"/>
    </row>
    <row r="40" spans="1:10" s="48" customFormat="1" ht="15" customHeight="1">
      <c r="A40" s="46" t="s">
        <v>33</v>
      </c>
      <c r="B40" s="31">
        <v>22100</v>
      </c>
      <c r="C40" s="31">
        <v>18200</v>
      </c>
      <c r="D40" s="31">
        <v>17100</v>
      </c>
      <c r="E40" s="31">
        <v>12000</v>
      </c>
      <c r="F40" s="31">
        <v>11700</v>
      </c>
      <c r="G40" s="31">
        <v>9800</v>
      </c>
      <c r="H40" s="31">
        <v>3600</v>
      </c>
      <c r="I40" s="31">
        <v>12700</v>
      </c>
      <c r="J40" s="51"/>
    </row>
    <row r="41" spans="1:10" s="48" customFormat="1" ht="15" customHeight="1">
      <c r="A41" s="46" t="s">
        <v>19</v>
      </c>
      <c r="B41" s="31">
        <v>33700</v>
      </c>
      <c r="C41" s="31">
        <v>50600</v>
      </c>
      <c r="D41" s="31">
        <v>29500</v>
      </c>
      <c r="E41" s="31">
        <v>18100</v>
      </c>
      <c r="F41" s="31">
        <v>12500</v>
      </c>
      <c r="G41" s="31">
        <v>13900</v>
      </c>
      <c r="H41" s="31">
        <v>4800</v>
      </c>
      <c r="I41" s="31">
        <v>21100</v>
      </c>
      <c r="J41" s="51"/>
    </row>
    <row r="42" spans="1:10" s="48" customFormat="1" ht="15" customHeight="1">
      <c r="A42" s="46" t="s">
        <v>20</v>
      </c>
      <c r="B42" s="31">
        <v>1900</v>
      </c>
      <c r="C42" s="31">
        <v>2300</v>
      </c>
      <c r="D42" s="31">
        <v>1800</v>
      </c>
      <c r="E42" s="31">
        <v>800</v>
      </c>
      <c r="F42" s="31">
        <v>1600</v>
      </c>
      <c r="G42" s="31">
        <v>200</v>
      </c>
      <c r="H42" s="31">
        <v>400</v>
      </c>
      <c r="I42" s="31">
        <v>1200</v>
      </c>
      <c r="J42" s="51"/>
    </row>
    <row r="43" spans="1:10" s="48" customFormat="1" ht="15" customHeight="1">
      <c r="A43" s="46" t="s">
        <v>36</v>
      </c>
      <c r="B43" s="31">
        <v>29200</v>
      </c>
      <c r="C43" s="31">
        <v>53000</v>
      </c>
      <c r="D43" s="31">
        <v>30100</v>
      </c>
      <c r="E43" s="31">
        <v>12900</v>
      </c>
      <c r="F43" s="31">
        <v>11000</v>
      </c>
      <c r="G43" s="31">
        <v>9900</v>
      </c>
      <c r="H43" s="31">
        <v>2600</v>
      </c>
      <c r="I43" s="31">
        <v>18900</v>
      </c>
      <c r="J43" s="51"/>
    </row>
    <row r="44" spans="1:10" s="48" customFormat="1" ht="15" customHeight="1">
      <c r="A44" s="46" t="s">
        <v>37</v>
      </c>
      <c r="B44" s="31">
        <v>65400</v>
      </c>
      <c r="C44" s="31">
        <v>66900</v>
      </c>
      <c r="D44" s="31">
        <v>42700</v>
      </c>
      <c r="E44" s="31">
        <v>37500</v>
      </c>
      <c r="F44" s="31">
        <v>29000</v>
      </c>
      <c r="G44" s="31">
        <v>25700</v>
      </c>
      <c r="H44" s="31">
        <v>10900</v>
      </c>
      <c r="I44" s="31">
        <v>36400</v>
      </c>
      <c r="J44" s="51"/>
    </row>
    <row r="45" spans="1:10" s="48" customFormat="1" ht="15" customHeight="1">
      <c r="A45" s="46" t="s">
        <v>38</v>
      </c>
      <c r="B45" s="31">
        <v>10700</v>
      </c>
      <c r="C45" s="31">
        <v>22200</v>
      </c>
      <c r="D45" s="31">
        <v>17500</v>
      </c>
      <c r="E45" s="31">
        <v>6200</v>
      </c>
      <c r="F45" s="31">
        <v>11700</v>
      </c>
      <c r="G45" s="31">
        <v>15100</v>
      </c>
      <c r="H45" s="31">
        <v>3500</v>
      </c>
      <c r="I45" s="31">
        <v>12400</v>
      </c>
      <c r="J45" s="51"/>
    </row>
    <row r="46" spans="1:10" s="48" customFormat="1" ht="15" customHeight="1">
      <c r="A46" s="46" t="s">
        <v>0</v>
      </c>
      <c r="B46" s="31">
        <v>36800</v>
      </c>
      <c r="C46" s="31">
        <v>46800</v>
      </c>
      <c r="D46" s="31">
        <v>37700</v>
      </c>
      <c r="E46" s="31">
        <v>15500</v>
      </c>
      <c r="F46" s="31">
        <v>13700</v>
      </c>
      <c r="G46" s="31">
        <v>2800</v>
      </c>
      <c r="H46" s="31">
        <v>200</v>
      </c>
      <c r="I46" s="31">
        <v>19100</v>
      </c>
      <c r="J46" s="51"/>
    </row>
    <row r="47" spans="1:10" s="48" customFormat="1" ht="15" customHeight="1">
      <c r="A47" s="46" t="s">
        <v>1</v>
      </c>
      <c r="B47" s="31">
        <v>17900</v>
      </c>
      <c r="C47" s="31">
        <v>32500</v>
      </c>
      <c r="D47" s="31">
        <v>10700</v>
      </c>
      <c r="E47" s="31">
        <v>3600</v>
      </c>
      <c r="F47" s="31">
        <v>2600</v>
      </c>
      <c r="G47" s="31">
        <v>7300</v>
      </c>
      <c r="H47" s="31">
        <v>2600</v>
      </c>
      <c r="I47" s="31">
        <v>9300</v>
      </c>
      <c r="J47" s="51"/>
    </row>
    <row r="48" spans="1:10" s="48" customFormat="1" ht="15" customHeight="1">
      <c r="A48" s="46" t="s">
        <v>2</v>
      </c>
      <c r="B48" s="31">
        <v>8900</v>
      </c>
      <c r="C48" s="31">
        <v>21900</v>
      </c>
      <c r="D48" s="31">
        <v>11600</v>
      </c>
      <c r="E48" s="31">
        <v>7400</v>
      </c>
      <c r="F48" s="31">
        <v>3300</v>
      </c>
      <c r="G48" s="31">
        <v>10600</v>
      </c>
      <c r="H48" s="31">
        <v>2500</v>
      </c>
      <c r="I48" s="31">
        <v>9100</v>
      </c>
      <c r="J48" s="51"/>
    </row>
    <row r="49" spans="1:10" s="48" customFormat="1" ht="15" customHeight="1">
      <c r="A49" s="76" t="s">
        <v>24</v>
      </c>
      <c r="B49" s="19">
        <v>486600</v>
      </c>
      <c r="C49" s="19">
        <v>612300</v>
      </c>
      <c r="D49" s="19">
        <v>438900</v>
      </c>
      <c r="E49" s="19">
        <v>292000</v>
      </c>
      <c r="F49" s="19">
        <v>264900</v>
      </c>
      <c r="G49" s="19">
        <v>257400</v>
      </c>
      <c r="H49" s="19">
        <v>115300</v>
      </c>
      <c r="I49" s="19">
        <v>330400</v>
      </c>
      <c r="J49" s="51"/>
    </row>
    <row r="50" spans="1:10" s="48" customFormat="1" ht="15" customHeight="1">
      <c r="A50" s="76" t="s">
        <v>6</v>
      </c>
      <c r="B50" s="19">
        <v>6839.55</v>
      </c>
      <c r="C50" s="19">
        <v>9585.36</v>
      </c>
      <c r="D50" s="19">
        <v>14412.8</v>
      </c>
      <c r="E50" s="19">
        <v>14992.7</v>
      </c>
      <c r="F50" s="19">
        <v>14859.4</v>
      </c>
      <c r="G50" s="19">
        <v>18934</v>
      </c>
      <c r="H50" s="19">
        <v>11189.9</v>
      </c>
      <c r="I50" s="19">
        <v>90813.70999999999</v>
      </c>
      <c r="J50" s="51"/>
    </row>
    <row r="51" spans="1:10" s="48" customFormat="1" ht="15" customHeight="1">
      <c r="A51" s="57" t="s">
        <v>7</v>
      </c>
      <c r="B51" s="51"/>
      <c r="C51" s="51"/>
      <c r="D51" s="51"/>
      <c r="E51" s="51"/>
      <c r="H51" s="51"/>
      <c r="I51" s="51"/>
      <c r="J51" s="51"/>
    </row>
    <row r="52" s="48" customFormat="1" ht="15" customHeight="1">
      <c r="A52" s="49"/>
    </row>
    <row r="53" spans="1:10" s="48" customFormat="1" ht="15" customHeight="1">
      <c r="A53" s="136" t="s">
        <v>8</v>
      </c>
      <c r="B53" s="136"/>
      <c r="C53" s="136"/>
      <c r="D53" s="136"/>
      <c r="E53" s="136"/>
      <c r="F53" s="136"/>
      <c r="G53" s="136"/>
      <c r="H53" s="46"/>
      <c r="I53" s="46"/>
      <c r="J53" s="46"/>
    </row>
    <row r="54" spans="1:9" s="46" customFormat="1" ht="15" customHeight="1">
      <c r="A54" s="88"/>
      <c r="B54" s="129" t="s">
        <v>102</v>
      </c>
      <c r="C54" s="129"/>
      <c r="D54" s="129"/>
      <c r="E54" s="129"/>
      <c r="F54" s="129"/>
      <c r="G54" s="129"/>
      <c r="H54" s="129"/>
      <c r="I54" s="88"/>
    </row>
    <row r="55" spans="1:10" s="48" customFormat="1" ht="15" customHeight="1">
      <c r="A55" s="139" t="s">
        <v>25</v>
      </c>
      <c r="B55" s="140" t="s">
        <v>95</v>
      </c>
      <c r="C55" s="140" t="s">
        <v>96</v>
      </c>
      <c r="D55" s="140" t="s">
        <v>97</v>
      </c>
      <c r="E55" s="140" t="s">
        <v>98</v>
      </c>
      <c r="F55" s="140" t="s">
        <v>99</v>
      </c>
      <c r="G55" s="140" t="s">
        <v>100</v>
      </c>
      <c r="H55" s="140" t="s">
        <v>101</v>
      </c>
      <c r="I55" s="140" t="s">
        <v>24</v>
      </c>
      <c r="J55" s="51"/>
    </row>
    <row r="56" spans="1:10" s="48" customFormat="1" ht="54.75" customHeight="1">
      <c r="A56" s="139"/>
      <c r="B56" s="141"/>
      <c r="C56" s="141"/>
      <c r="D56" s="141"/>
      <c r="E56" s="141"/>
      <c r="F56" s="141"/>
      <c r="G56" s="141"/>
      <c r="H56" s="141"/>
      <c r="I56" s="141"/>
      <c r="J56" s="51"/>
    </row>
    <row r="57" spans="1:10" s="48" customFormat="1" ht="15" customHeight="1">
      <c r="A57" s="46" t="s">
        <v>26</v>
      </c>
      <c r="B57" s="31">
        <v>37700</v>
      </c>
      <c r="C57" s="31">
        <v>48800</v>
      </c>
      <c r="D57" s="31">
        <v>35200</v>
      </c>
      <c r="E57" s="31">
        <v>25100</v>
      </c>
      <c r="F57" s="31">
        <v>22200</v>
      </c>
      <c r="G57" s="31">
        <v>32900</v>
      </c>
      <c r="H57" s="31">
        <v>19300</v>
      </c>
      <c r="I57" s="31">
        <v>30400</v>
      </c>
      <c r="J57" s="51"/>
    </row>
    <row r="58" spans="1:10" s="48" customFormat="1" ht="15" customHeight="1">
      <c r="A58" s="46" t="s">
        <v>16</v>
      </c>
      <c r="B58" s="31">
        <v>7900</v>
      </c>
      <c r="C58" s="31">
        <v>5500</v>
      </c>
      <c r="D58" s="31">
        <v>8300</v>
      </c>
      <c r="E58" s="31">
        <v>7300</v>
      </c>
      <c r="F58" s="31">
        <v>5700</v>
      </c>
      <c r="G58" s="31">
        <v>4000</v>
      </c>
      <c r="H58" s="31">
        <v>4200</v>
      </c>
      <c r="I58" s="31">
        <v>6100</v>
      </c>
      <c r="J58" s="51"/>
    </row>
    <row r="59" spans="1:10" s="48" customFormat="1" ht="15" customHeight="1">
      <c r="A59" s="46" t="s">
        <v>17</v>
      </c>
      <c r="B59" s="31">
        <v>4200</v>
      </c>
      <c r="C59" s="31">
        <v>6500</v>
      </c>
      <c r="D59" s="31">
        <v>5100</v>
      </c>
      <c r="E59" s="31">
        <v>3800</v>
      </c>
      <c r="F59" s="31">
        <v>3900</v>
      </c>
      <c r="G59" s="31">
        <v>2600</v>
      </c>
      <c r="H59" s="31">
        <v>2700</v>
      </c>
      <c r="I59" s="31">
        <v>4000</v>
      </c>
      <c r="J59" s="51"/>
    </row>
    <row r="60" spans="1:10" s="48" customFormat="1" ht="15" customHeight="1">
      <c r="A60" s="46" t="s">
        <v>18</v>
      </c>
      <c r="B60" s="31">
        <v>30300</v>
      </c>
      <c r="C60" s="31">
        <v>27700</v>
      </c>
      <c r="D60" s="31">
        <v>30700</v>
      </c>
      <c r="E60" s="31">
        <v>24000</v>
      </c>
      <c r="F60" s="31">
        <v>20100</v>
      </c>
      <c r="G60" s="31">
        <v>20600</v>
      </c>
      <c r="H60" s="31">
        <v>10800</v>
      </c>
      <c r="I60" s="31">
        <v>23100</v>
      </c>
      <c r="J60" s="51"/>
    </row>
    <row r="61" spans="1:10" s="48" customFormat="1" ht="15" customHeight="1">
      <c r="A61" s="46" t="s">
        <v>30</v>
      </c>
      <c r="B61" s="31">
        <v>10600</v>
      </c>
      <c r="C61" s="31">
        <v>12200</v>
      </c>
      <c r="D61" s="31">
        <v>9600</v>
      </c>
      <c r="E61" s="31">
        <v>4200</v>
      </c>
      <c r="F61" s="31">
        <v>3500</v>
      </c>
      <c r="G61" s="31">
        <v>13100</v>
      </c>
      <c r="H61" s="31">
        <v>3000</v>
      </c>
      <c r="I61" s="31">
        <v>7800</v>
      </c>
      <c r="J61" s="51"/>
    </row>
    <row r="62" spans="1:10" s="48" customFormat="1" ht="15" customHeight="1">
      <c r="A62" s="46" t="s">
        <v>31</v>
      </c>
      <c r="B62" s="31">
        <v>2100</v>
      </c>
      <c r="C62" s="31">
        <v>2000</v>
      </c>
      <c r="D62" s="31">
        <v>1700</v>
      </c>
      <c r="E62" s="31">
        <v>1800</v>
      </c>
      <c r="F62" s="31">
        <v>1000</v>
      </c>
      <c r="G62" s="31">
        <v>1400</v>
      </c>
      <c r="H62" s="31">
        <v>500</v>
      </c>
      <c r="I62" s="31">
        <v>1500</v>
      </c>
      <c r="J62" s="51"/>
    </row>
    <row r="63" spans="1:10" s="48" customFormat="1" ht="15" customHeight="1">
      <c r="A63" s="46" t="s">
        <v>32</v>
      </c>
      <c r="B63" s="31">
        <v>45400</v>
      </c>
      <c r="C63" s="31">
        <v>57200</v>
      </c>
      <c r="D63" s="31">
        <v>37900</v>
      </c>
      <c r="E63" s="31">
        <v>20400</v>
      </c>
      <c r="F63" s="31">
        <v>21500</v>
      </c>
      <c r="G63" s="31">
        <v>23900</v>
      </c>
      <c r="H63" s="31">
        <v>9700</v>
      </c>
      <c r="I63" s="31">
        <v>28600</v>
      </c>
      <c r="J63" s="51"/>
    </row>
    <row r="64" spans="1:10" s="48" customFormat="1" ht="15" customHeight="1">
      <c r="A64" s="46" t="s">
        <v>33</v>
      </c>
      <c r="B64" s="31">
        <v>11700</v>
      </c>
      <c r="C64" s="31">
        <v>9800</v>
      </c>
      <c r="D64" s="31">
        <v>9200</v>
      </c>
      <c r="E64" s="31">
        <v>5800</v>
      </c>
      <c r="F64" s="31">
        <v>5400</v>
      </c>
      <c r="G64" s="31">
        <v>6000</v>
      </c>
      <c r="H64" s="31">
        <v>2100</v>
      </c>
      <c r="I64" s="31">
        <v>6800</v>
      </c>
      <c r="J64" s="51"/>
    </row>
    <row r="65" spans="1:10" s="48" customFormat="1" ht="15" customHeight="1">
      <c r="A65" s="46" t="s">
        <v>19</v>
      </c>
      <c r="B65" s="31">
        <v>17900</v>
      </c>
      <c r="C65" s="31">
        <v>27200</v>
      </c>
      <c r="D65" s="31">
        <v>15800</v>
      </c>
      <c r="E65" s="31">
        <v>8800</v>
      </c>
      <c r="F65" s="31">
        <v>5800</v>
      </c>
      <c r="G65" s="31">
        <v>8500</v>
      </c>
      <c r="H65" s="31">
        <v>2800</v>
      </c>
      <c r="I65" s="31">
        <v>11200</v>
      </c>
      <c r="J65" s="51"/>
    </row>
    <row r="66" spans="1:10" s="48" customFormat="1" ht="15" customHeight="1">
      <c r="A66" s="46" t="s">
        <v>20</v>
      </c>
      <c r="B66" s="31">
        <v>1000</v>
      </c>
      <c r="C66" s="31">
        <v>1200</v>
      </c>
      <c r="D66" s="31">
        <v>900</v>
      </c>
      <c r="E66" s="31">
        <v>400</v>
      </c>
      <c r="F66" s="31">
        <v>700</v>
      </c>
      <c r="G66" s="31">
        <v>100</v>
      </c>
      <c r="H66" s="31">
        <v>200</v>
      </c>
      <c r="I66" s="31">
        <v>600</v>
      </c>
      <c r="J66" s="51"/>
    </row>
    <row r="67" spans="1:10" s="48" customFormat="1" ht="15" customHeight="1">
      <c r="A67" s="46" t="s">
        <v>36</v>
      </c>
      <c r="B67" s="31">
        <v>15500</v>
      </c>
      <c r="C67" s="31">
        <v>28500</v>
      </c>
      <c r="D67" s="31">
        <v>16100</v>
      </c>
      <c r="E67" s="31">
        <v>6300</v>
      </c>
      <c r="F67" s="31">
        <v>5100</v>
      </c>
      <c r="G67" s="31">
        <v>6000</v>
      </c>
      <c r="H67" s="31">
        <v>1600</v>
      </c>
      <c r="I67" s="31">
        <v>10100</v>
      </c>
      <c r="J67" s="51"/>
    </row>
    <row r="68" spans="1:10" s="48" customFormat="1" ht="15" customHeight="1">
      <c r="A68" s="46" t="s">
        <v>37</v>
      </c>
      <c r="B68" s="31">
        <v>34700</v>
      </c>
      <c r="C68" s="31">
        <v>36000</v>
      </c>
      <c r="D68" s="31">
        <v>22900</v>
      </c>
      <c r="E68" s="31">
        <v>18200</v>
      </c>
      <c r="F68" s="31">
        <v>13500</v>
      </c>
      <c r="G68" s="31">
        <v>15600</v>
      </c>
      <c r="H68" s="31">
        <v>6500</v>
      </c>
      <c r="I68" s="31">
        <v>19400</v>
      </c>
      <c r="J68" s="51"/>
    </row>
    <row r="69" spans="1:10" s="48" customFormat="1" ht="15" customHeight="1">
      <c r="A69" s="46" t="s">
        <v>38</v>
      </c>
      <c r="B69" s="31">
        <v>5700</v>
      </c>
      <c r="C69" s="31">
        <v>11900</v>
      </c>
      <c r="D69" s="31">
        <v>9400</v>
      </c>
      <c r="E69" s="31">
        <v>3000</v>
      </c>
      <c r="F69" s="31">
        <v>5400</v>
      </c>
      <c r="G69" s="31">
        <v>9200</v>
      </c>
      <c r="H69" s="31">
        <v>2100</v>
      </c>
      <c r="I69" s="31">
        <v>6600</v>
      </c>
      <c r="J69" s="51"/>
    </row>
    <row r="70" spans="1:10" s="48" customFormat="1" ht="15" customHeight="1">
      <c r="A70" s="46" t="s">
        <v>0</v>
      </c>
      <c r="B70" s="31">
        <v>19500</v>
      </c>
      <c r="C70" s="31">
        <v>25200</v>
      </c>
      <c r="D70" s="31">
        <v>20200</v>
      </c>
      <c r="E70" s="31">
        <v>7500</v>
      </c>
      <c r="F70" s="31">
        <v>6400</v>
      </c>
      <c r="G70" s="31">
        <v>1700</v>
      </c>
      <c r="H70" s="31">
        <v>100</v>
      </c>
      <c r="I70" s="31">
        <v>10200</v>
      </c>
      <c r="J70" s="51"/>
    </row>
    <row r="71" spans="1:10" s="48" customFormat="1" ht="15" customHeight="1">
      <c r="A71" s="46" t="s">
        <v>1</v>
      </c>
      <c r="B71" s="31">
        <v>9500</v>
      </c>
      <c r="C71" s="31">
        <v>17500</v>
      </c>
      <c r="D71" s="31">
        <v>5700</v>
      </c>
      <c r="E71" s="31">
        <v>1800</v>
      </c>
      <c r="F71" s="31">
        <v>1200</v>
      </c>
      <c r="G71" s="31">
        <v>4400</v>
      </c>
      <c r="H71" s="31">
        <v>1500</v>
      </c>
      <c r="I71" s="31">
        <v>5000</v>
      </c>
      <c r="J71" s="51"/>
    </row>
    <row r="72" spans="1:10" s="48" customFormat="1" ht="15" customHeight="1">
      <c r="A72" s="46" t="s">
        <v>2</v>
      </c>
      <c r="B72" s="31">
        <v>4700</v>
      </c>
      <c r="C72" s="31">
        <v>11800</v>
      </c>
      <c r="D72" s="31">
        <v>6200</v>
      </c>
      <c r="E72" s="31">
        <v>3600</v>
      </c>
      <c r="F72" s="31">
        <v>1500</v>
      </c>
      <c r="G72" s="31">
        <v>6500</v>
      </c>
      <c r="H72" s="31">
        <v>1500</v>
      </c>
      <c r="I72" s="31">
        <v>4900</v>
      </c>
      <c r="J72" s="51"/>
    </row>
    <row r="73" spans="1:10" s="48" customFormat="1" ht="15" customHeight="1">
      <c r="A73" s="76" t="s">
        <v>24</v>
      </c>
      <c r="B73" s="19">
        <v>258400</v>
      </c>
      <c r="C73" s="19">
        <v>329000</v>
      </c>
      <c r="D73" s="19">
        <v>234900</v>
      </c>
      <c r="E73" s="19">
        <v>142000</v>
      </c>
      <c r="F73" s="19">
        <v>123100</v>
      </c>
      <c r="G73" s="19">
        <v>156500</v>
      </c>
      <c r="H73" s="19">
        <v>68600</v>
      </c>
      <c r="I73" s="19">
        <v>176100</v>
      </c>
      <c r="J73" s="51"/>
    </row>
    <row r="74" spans="1:10" s="48" customFormat="1" ht="15" customHeight="1">
      <c r="A74" s="76" t="s">
        <v>9</v>
      </c>
      <c r="B74" s="19">
        <v>12880.22</v>
      </c>
      <c r="C74" s="19">
        <v>17837.88</v>
      </c>
      <c r="D74" s="19">
        <v>26931.26</v>
      </c>
      <c r="E74" s="19">
        <v>30831.8</v>
      </c>
      <c r="F74" s="19">
        <v>31981.62</v>
      </c>
      <c r="G74" s="19">
        <v>31153.51</v>
      </c>
      <c r="H74" s="19">
        <v>18802.65</v>
      </c>
      <c r="I74" s="19">
        <v>170418.94</v>
      </c>
      <c r="J74" s="51"/>
    </row>
    <row r="75" spans="1:2" s="48" customFormat="1" ht="15" customHeight="1">
      <c r="A75" s="57" t="s">
        <v>7</v>
      </c>
      <c r="B75" s="51"/>
    </row>
    <row r="76" s="48" customFormat="1" ht="15" customHeight="1">
      <c r="A76" s="65" t="s">
        <v>10</v>
      </c>
    </row>
    <row r="77" s="48" customFormat="1" ht="15" customHeight="1"/>
  </sheetData>
  <sheetProtection/>
  <mergeCells count="45">
    <mergeCell ref="H55:H56"/>
    <mergeCell ref="B54:H54"/>
    <mergeCell ref="I55:I56"/>
    <mergeCell ref="G55:G56"/>
    <mergeCell ref="H8:H9"/>
    <mergeCell ref="I8:I9"/>
    <mergeCell ref="A53:G53"/>
    <mergeCell ref="A55:A56"/>
    <mergeCell ref="B55:B56"/>
    <mergeCell ref="C55:C56"/>
    <mergeCell ref="R8:R9"/>
    <mergeCell ref="S8:S9"/>
    <mergeCell ref="L7:R7"/>
    <mergeCell ref="H31:H32"/>
    <mergeCell ref="I31:I32"/>
    <mergeCell ref="B30:H30"/>
    <mergeCell ref="F31:F32"/>
    <mergeCell ref="G31:G32"/>
    <mergeCell ref="D31:D32"/>
    <mergeCell ref="D55:D56"/>
    <mergeCell ref="E55:E56"/>
    <mergeCell ref="F55:F56"/>
    <mergeCell ref="O8:O9"/>
    <mergeCell ref="P8:P9"/>
    <mergeCell ref="Q8:Q9"/>
    <mergeCell ref="A29:G29"/>
    <mergeCell ref="A31:A32"/>
    <mergeCell ref="B31:B32"/>
    <mergeCell ref="C31:C32"/>
    <mergeCell ref="E31:E32"/>
    <mergeCell ref="F8:F9"/>
    <mergeCell ref="G8:G9"/>
    <mergeCell ref="K8:K9"/>
    <mergeCell ref="L8:L9"/>
    <mergeCell ref="M8:M9"/>
    <mergeCell ref="N8:N9"/>
    <mergeCell ref="A2:D2"/>
    <mergeCell ref="A6:G6"/>
    <mergeCell ref="K6:Q6"/>
    <mergeCell ref="A8:A9"/>
    <mergeCell ref="B8:B9"/>
    <mergeCell ref="C8:C9"/>
    <mergeCell ref="D8:D9"/>
    <mergeCell ref="E8:E9"/>
    <mergeCell ref="B7: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9" r:id="rId1"/>
  <headerFooter>
    <oddFooter>&amp;LISEE - Document édité le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O76"/>
  <sheetViews>
    <sheetView showGridLines="0" zoomScalePageLayoutView="0" workbookViewId="0" topLeftCell="A10">
      <selection activeCell="E2" sqref="E2"/>
    </sheetView>
  </sheetViews>
  <sheetFormatPr defaultColWidth="12" defaultRowHeight="15" customHeight="1"/>
  <cols>
    <col min="1" max="1" width="42.5" style="27" customWidth="1"/>
    <col min="2" max="2" width="16.66015625" style="27" customWidth="1"/>
    <col min="3" max="3" width="17.33203125" style="27" customWidth="1"/>
    <col min="4" max="4" width="29.66015625" style="27" customWidth="1"/>
    <col min="5" max="5" width="19" style="27" bestFit="1" customWidth="1"/>
    <col min="6" max="6" width="12" style="27" customWidth="1"/>
    <col min="7" max="7" width="42.33203125" style="27" customWidth="1"/>
    <col min="8" max="8" width="24.83203125" style="27" customWidth="1"/>
    <col min="9" max="9" width="17" style="27" customWidth="1"/>
    <col min="10" max="10" width="31.83203125" style="27" customWidth="1"/>
    <col min="11" max="11" width="16.66015625" style="27" customWidth="1"/>
    <col min="12" max="16384" width="12" style="27" customWidth="1"/>
  </cols>
  <sheetData>
    <row r="2" spans="1:4" ht="15" customHeight="1">
      <c r="A2" s="135" t="s">
        <v>75</v>
      </c>
      <c r="B2" s="135"/>
      <c r="C2" s="135"/>
      <c r="D2" s="135"/>
    </row>
    <row r="4" ht="15" customHeight="1">
      <c r="A4" s="64" t="s">
        <v>52</v>
      </c>
    </row>
    <row r="5" ht="15" customHeight="1">
      <c r="A5" s="114" t="s">
        <v>94</v>
      </c>
    </row>
    <row r="6" spans="1:12" s="1" customFormat="1" ht="30.75" customHeight="1">
      <c r="A6" s="136" t="s">
        <v>58</v>
      </c>
      <c r="B6" s="136"/>
      <c r="C6" s="136"/>
      <c r="D6" s="136"/>
      <c r="E6" s="136"/>
      <c r="F6" s="43"/>
      <c r="G6" s="136" t="s">
        <v>21</v>
      </c>
      <c r="H6" s="136"/>
      <c r="I6" s="136"/>
      <c r="J6" s="136"/>
      <c r="K6" s="136"/>
      <c r="L6" s="43"/>
    </row>
    <row r="7" spans="1:11" s="46" customFormat="1" ht="15" customHeight="1">
      <c r="A7" s="88"/>
      <c r="B7" s="129" t="s">
        <v>48</v>
      </c>
      <c r="C7" s="129"/>
      <c r="D7" s="129"/>
      <c r="E7" s="88"/>
      <c r="F7" s="89"/>
      <c r="G7" s="88"/>
      <c r="H7" s="129" t="s">
        <v>48</v>
      </c>
      <c r="I7" s="129"/>
      <c r="J7" s="129"/>
      <c r="K7" s="88"/>
    </row>
    <row r="8" spans="1:11" s="39" customFormat="1" ht="15" customHeight="1">
      <c r="A8" s="139" t="s">
        <v>25</v>
      </c>
      <c r="B8" s="142" t="s">
        <v>83</v>
      </c>
      <c r="C8" s="142" t="s">
        <v>84</v>
      </c>
      <c r="D8" s="141" t="s">
        <v>85</v>
      </c>
      <c r="E8" s="142" t="s">
        <v>24</v>
      </c>
      <c r="G8" s="139" t="s">
        <v>25</v>
      </c>
      <c r="H8" s="142" t="s">
        <v>83</v>
      </c>
      <c r="I8" s="142" t="s">
        <v>84</v>
      </c>
      <c r="J8" s="142" t="s">
        <v>85</v>
      </c>
      <c r="K8" s="142" t="s">
        <v>24</v>
      </c>
    </row>
    <row r="9" spans="1:11" s="1" customFormat="1" ht="15" customHeight="1">
      <c r="A9" s="139"/>
      <c r="B9" s="142"/>
      <c r="C9" s="142"/>
      <c r="D9" s="141"/>
      <c r="E9" s="142"/>
      <c r="F9" s="61"/>
      <c r="G9" s="139"/>
      <c r="H9" s="142"/>
      <c r="I9" s="142"/>
      <c r="J9" s="142"/>
      <c r="K9" s="142"/>
    </row>
    <row r="10" spans="1:15" s="48" customFormat="1" ht="15" customHeight="1">
      <c r="A10" s="46" t="s">
        <v>26</v>
      </c>
      <c r="B10" s="31">
        <v>1060884</v>
      </c>
      <c r="C10" s="31">
        <v>1245560</v>
      </c>
      <c r="D10" s="31">
        <v>2869202</v>
      </c>
      <c r="E10" s="31">
        <v>5175645</v>
      </c>
      <c r="F10" s="51"/>
      <c r="G10" s="46" t="s">
        <v>26</v>
      </c>
      <c r="H10" s="32">
        <v>13.851262691742154</v>
      </c>
      <c r="I10" s="32">
        <v>14.905948653006352</v>
      </c>
      <c r="J10" s="32">
        <v>20.513056259512716</v>
      </c>
      <c r="K10" s="32">
        <v>17.25074693924894</v>
      </c>
      <c r="L10" s="50"/>
      <c r="M10" s="50"/>
      <c r="N10" s="50"/>
      <c r="O10" s="50"/>
    </row>
    <row r="11" spans="1:11" s="48" customFormat="1" ht="15" customHeight="1">
      <c r="A11" s="46" t="s">
        <v>27</v>
      </c>
      <c r="B11" s="31">
        <v>235248</v>
      </c>
      <c r="C11" s="31">
        <v>301553</v>
      </c>
      <c r="D11" s="31">
        <v>495697</v>
      </c>
      <c r="E11" s="31">
        <v>1032498</v>
      </c>
      <c r="F11" s="51"/>
      <c r="G11" s="46" t="s">
        <v>27</v>
      </c>
      <c r="H11" s="32">
        <v>3.071477980351252</v>
      </c>
      <c r="I11" s="32">
        <v>3.608765161180533</v>
      </c>
      <c r="J11" s="32">
        <v>3.5439332778492676</v>
      </c>
      <c r="K11" s="32">
        <v>3.441380101085112</v>
      </c>
    </row>
    <row r="12" spans="1:11" s="48" customFormat="1" ht="15" customHeight="1">
      <c r="A12" s="46" t="s">
        <v>28</v>
      </c>
      <c r="B12" s="31">
        <v>163705</v>
      </c>
      <c r="C12" s="31">
        <v>197899</v>
      </c>
      <c r="D12" s="31">
        <v>318345</v>
      </c>
      <c r="E12" s="31">
        <v>679948</v>
      </c>
      <c r="F12" s="51"/>
      <c r="G12" s="46" t="s">
        <v>28</v>
      </c>
      <c r="H12" s="32">
        <v>2.137388214877073</v>
      </c>
      <c r="I12" s="32">
        <v>2.3683101034725778</v>
      </c>
      <c r="J12" s="32">
        <v>2.2759739101445544</v>
      </c>
      <c r="K12" s="32">
        <v>2.2663090068674414</v>
      </c>
    </row>
    <row r="13" spans="1:11" s="48" customFormat="1" ht="15" customHeight="1">
      <c r="A13" s="46" t="s">
        <v>29</v>
      </c>
      <c r="B13" s="31">
        <v>384752</v>
      </c>
      <c r="C13" s="31">
        <v>2484272</v>
      </c>
      <c r="D13" s="31">
        <v>1071741</v>
      </c>
      <c r="E13" s="31">
        <v>3940764</v>
      </c>
      <c r="F13" s="51"/>
      <c r="G13" s="46" t="s">
        <v>29</v>
      </c>
      <c r="H13" s="32">
        <v>5.023453104366902</v>
      </c>
      <c r="I13" s="32">
        <v>29.72994546396913</v>
      </c>
      <c r="J13" s="32">
        <v>7.662298934904693</v>
      </c>
      <c r="K13" s="32">
        <v>13.134811701981572</v>
      </c>
    </row>
    <row r="14" spans="1:11" s="48" customFormat="1" ht="15" customHeight="1">
      <c r="A14" s="46" t="s">
        <v>30</v>
      </c>
      <c r="B14" s="31">
        <v>239862</v>
      </c>
      <c r="C14" s="31">
        <v>272109</v>
      </c>
      <c r="D14" s="31">
        <v>809034</v>
      </c>
      <c r="E14" s="31">
        <v>1321005</v>
      </c>
      <c r="F14" s="51"/>
      <c r="G14" s="46" t="s">
        <v>30</v>
      </c>
      <c r="H14" s="32">
        <v>3.131719935230106</v>
      </c>
      <c r="I14" s="32">
        <v>3.2564009618331555</v>
      </c>
      <c r="J14" s="32">
        <v>5.784103021627132</v>
      </c>
      <c r="K14" s="32">
        <v>4.402991889992947</v>
      </c>
    </row>
    <row r="15" spans="1:11" s="48" customFormat="1" ht="15" customHeight="1">
      <c r="A15" s="46" t="s">
        <v>31</v>
      </c>
      <c r="B15" s="31">
        <v>66868</v>
      </c>
      <c r="C15" s="31">
        <v>77980</v>
      </c>
      <c r="D15" s="31">
        <v>103907</v>
      </c>
      <c r="E15" s="31">
        <v>248755</v>
      </c>
      <c r="F15" s="51"/>
      <c r="G15" s="46" t="s">
        <v>31</v>
      </c>
      <c r="H15" s="32">
        <v>0.8730513738273122</v>
      </c>
      <c r="I15" s="32">
        <v>0.9332074536444934</v>
      </c>
      <c r="J15" s="32">
        <v>0.7428721075606345</v>
      </c>
      <c r="K15" s="32">
        <v>0.8291158985735826</v>
      </c>
    </row>
    <row r="16" spans="1:11" s="48" customFormat="1" ht="15" customHeight="1">
      <c r="A16" s="46" t="s">
        <v>32</v>
      </c>
      <c r="B16" s="31">
        <v>1090340</v>
      </c>
      <c r="C16" s="31">
        <v>1285960</v>
      </c>
      <c r="D16" s="31">
        <v>2491703</v>
      </c>
      <c r="E16" s="31">
        <v>4868003</v>
      </c>
      <c r="F16" s="51"/>
      <c r="G16" s="46" t="s">
        <v>32</v>
      </c>
      <c r="H16" s="32">
        <v>14.235850256309018</v>
      </c>
      <c r="I16" s="32">
        <v>15.389426225810116</v>
      </c>
      <c r="J16" s="32">
        <v>17.814167082344365</v>
      </c>
      <c r="K16" s="32">
        <v>16.225357004296985</v>
      </c>
    </row>
    <row r="17" spans="1:11" s="48" customFormat="1" ht="15" customHeight="1">
      <c r="A17" s="46" t="s">
        <v>33</v>
      </c>
      <c r="B17" s="31">
        <v>302972</v>
      </c>
      <c r="C17" s="31">
        <v>320717</v>
      </c>
      <c r="D17" s="31">
        <v>528017</v>
      </c>
      <c r="E17" s="31">
        <v>1151707</v>
      </c>
      <c r="F17" s="51"/>
      <c r="G17" s="46" t="s">
        <v>33</v>
      </c>
      <c r="H17" s="32">
        <v>3.9557055816116593</v>
      </c>
      <c r="I17" s="32">
        <v>3.838105859329328</v>
      </c>
      <c r="J17" s="32">
        <v>3.7750016997684814</v>
      </c>
      <c r="K17" s="32">
        <v>3.8387111181623896</v>
      </c>
    </row>
    <row r="18" spans="1:11" s="48" customFormat="1" ht="15" customHeight="1">
      <c r="A18" s="46" t="s">
        <v>34</v>
      </c>
      <c r="B18" s="31">
        <v>542081</v>
      </c>
      <c r="C18" s="31">
        <v>410992</v>
      </c>
      <c r="D18" s="31">
        <v>962335</v>
      </c>
      <c r="E18" s="31">
        <v>1915408</v>
      </c>
      <c r="F18" s="51"/>
      <c r="G18" s="46" t="s">
        <v>34</v>
      </c>
      <c r="H18" s="32">
        <v>7.077594092475971</v>
      </c>
      <c r="I18" s="32">
        <v>4.918450856479324</v>
      </c>
      <c r="J18" s="32">
        <v>6.880112308404278</v>
      </c>
      <c r="K18" s="32">
        <v>6.384174087174244</v>
      </c>
    </row>
    <row r="19" spans="1:11" s="48" customFormat="1" ht="15" customHeight="1">
      <c r="A19" s="46" t="s">
        <v>35</v>
      </c>
      <c r="B19" s="31">
        <v>36549</v>
      </c>
      <c r="C19" s="31">
        <v>25199</v>
      </c>
      <c r="D19" s="31">
        <v>42860</v>
      </c>
      <c r="E19" s="31">
        <v>104608</v>
      </c>
      <c r="F19" s="51"/>
      <c r="G19" s="46" t="s">
        <v>35</v>
      </c>
      <c r="H19" s="32">
        <v>0.47719618744413517</v>
      </c>
      <c r="I19" s="32">
        <v>0.3015631524030212</v>
      </c>
      <c r="J19" s="32">
        <v>0.30642303723568953</v>
      </c>
      <c r="K19" s="32">
        <v>0.3486649752486798</v>
      </c>
    </row>
    <row r="20" spans="1:11" s="48" customFormat="1" ht="15" customHeight="1">
      <c r="A20" s="46" t="s">
        <v>36</v>
      </c>
      <c r="B20" s="31">
        <v>417342</v>
      </c>
      <c r="C20" s="31">
        <v>409937</v>
      </c>
      <c r="D20" s="31">
        <v>888783</v>
      </c>
      <c r="E20" s="31">
        <v>1716062</v>
      </c>
      <c r="F20" s="51"/>
      <c r="G20" s="46" t="s">
        <v>36</v>
      </c>
      <c r="H20" s="32">
        <v>5.448959239932974</v>
      </c>
      <c r="I20" s="32">
        <v>4.905825390159819</v>
      </c>
      <c r="J20" s="32">
        <v>6.3542600630762465</v>
      </c>
      <c r="K20" s="32">
        <v>5.719741461027836</v>
      </c>
    </row>
    <row r="21" spans="1:11" s="48" customFormat="1" ht="15" customHeight="1">
      <c r="A21" s="46" t="s">
        <v>37</v>
      </c>
      <c r="B21" s="31">
        <v>792606</v>
      </c>
      <c r="C21" s="31">
        <v>856052</v>
      </c>
      <c r="D21" s="31">
        <v>1658542</v>
      </c>
      <c r="E21" s="31">
        <v>3307200</v>
      </c>
      <c r="F21" s="51"/>
      <c r="G21" s="46" t="s">
        <v>37</v>
      </c>
      <c r="H21" s="32">
        <v>10.348533786022768</v>
      </c>
      <c r="I21" s="32">
        <v>10.24460255331208</v>
      </c>
      <c r="J21" s="32">
        <v>11.857570625827229</v>
      </c>
      <c r="K21" s="32">
        <v>11.023103454252388</v>
      </c>
    </row>
    <row r="22" spans="1:11" s="48" customFormat="1" ht="15" customHeight="1">
      <c r="A22" s="46" t="s">
        <v>38</v>
      </c>
      <c r="B22" s="31">
        <v>185716</v>
      </c>
      <c r="C22" s="31">
        <v>265322</v>
      </c>
      <c r="D22" s="31">
        <v>679082</v>
      </c>
      <c r="E22" s="31">
        <v>1130121</v>
      </c>
      <c r="F22" s="51"/>
      <c r="G22" s="46" t="s">
        <v>38</v>
      </c>
      <c r="H22" s="32">
        <v>2.424771324725027</v>
      </c>
      <c r="I22" s="32">
        <v>3.1751791230554534</v>
      </c>
      <c r="J22" s="32">
        <v>4.855024941019285</v>
      </c>
      <c r="K22" s="32">
        <v>3.76676363655756</v>
      </c>
    </row>
    <row r="23" spans="1:11" s="48" customFormat="1" ht="15" customHeight="1">
      <c r="A23" s="46" t="s">
        <v>0</v>
      </c>
      <c r="B23" s="31">
        <v>1644171</v>
      </c>
      <c r="C23" s="31">
        <v>33524</v>
      </c>
      <c r="D23" s="31">
        <v>56903</v>
      </c>
      <c r="E23" s="31">
        <v>1734598</v>
      </c>
      <c r="F23" s="51"/>
      <c r="G23" s="46" t="s">
        <v>0</v>
      </c>
      <c r="H23" s="32">
        <v>21.46685634918086</v>
      </c>
      <c r="I23" s="32">
        <v>0.40119064729389586</v>
      </c>
      <c r="J23" s="32">
        <v>0.40682198058381813</v>
      </c>
      <c r="K23" s="32">
        <v>5.78152310278764</v>
      </c>
    </row>
    <row r="24" spans="1:11" s="48" customFormat="1" ht="15" customHeight="1">
      <c r="A24" s="46" t="s">
        <v>1</v>
      </c>
      <c r="B24" s="31">
        <v>199658</v>
      </c>
      <c r="C24" s="31">
        <v>133010</v>
      </c>
      <c r="D24" s="31">
        <v>515587</v>
      </c>
      <c r="E24" s="31">
        <v>848256</v>
      </c>
      <c r="F24" s="51"/>
      <c r="G24" s="46" t="s">
        <v>1</v>
      </c>
      <c r="H24" s="32">
        <v>2.6068028234075116</v>
      </c>
      <c r="I24" s="32">
        <v>1.5917661375898187</v>
      </c>
      <c r="J24" s="32">
        <v>3.686134729333586</v>
      </c>
      <c r="K24" s="32">
        <v>2.827290047076171</v>
      </c>
    </row>
    <row r="25" spans="1:11" s="48" customFormat="1" ht="15" customHeight="1">
      <c r="A25" s="46" t="s">
        <v>2</v>
      </c>
      <c r="B25" s="31">
        <v>296360</v>
      </c>
      <c r="C25" s="31">
        <v>36040</v>
      </c>
      <c r="D25" s="31">
        <v>495462</v>
      </c>
      <c r="E25" s="31">
        <v>827862</v>
      </c>
      <c r="F25" s="51"/>
      <c r="G25" s="46" t="s">
        <v>2</v>
      </c>
      <c r="H25" s="32">
        <v>3.8693770584952776</v>
      </c>
      <c r="I25" s="32">
        <v>0.4313002901942491</v>
      </c>
      <c r="J25" s="32">
        <v>3.5422531702022684</v>
      </c>
      <c r="K25" s="32">
        <v>2.759315575666512</v>
      </c>
    </row>
    <row r="26" spans="1:11" s="48" customFormat="1" ht="15" customHeight="1">
      <c r="A26" s="76" t="s">
        <v>24</v>
      </c>
      <c r="B26" s="24">
        <v>7659114</v>
      </c>
      <c r="C26" s="24">
        <v>8356127</v>
      </c>
      <c r="D26" s="24">
        <v>13987199</v>
      </c>
      <c r="E26" s="24">
        <v>30002440</v>
      </c>
      <c r="F26" s="55"/>
      <c r="G26" s="76" t="s">
        <v>24</v>
      </c>
      <c r="H26" s="73">
        <v>100</v>
      </c>
      <c r="I26" s="73">
        <v>100</v>
      </c>
      <c r="J26" s="73">
        <v>100</v>
      </c>
      <c r="K26" s="73">
        <v>100</v>
      </c>
    </row>
    <row r="27" spans="1:11" s="1" customFormat="1" ht="15" customHeight="1">
      <c r="A27" s="57" t="s">
        <v>3</v>
      </c>
      <c r="B27" s="66"/>
      <c r="C27" s="66"/>
      <c r="D27" s="66"/>
      <c r="E27" s="59"/>
      <c r="F27" s="66"/>
      <c r="G27" s="57" t="s">
        <v>4</v>
      </c>
      <c r="H27" s="44"/>
      <c r="I27" s="44"/>
      <c r="J27" s="44"/>
      <c r="K27" s="44"/>
    </row>
    <row r="28" spans="1:5" s="1" customFormat="1" ht="15" customHeight="1">
      <c r="A28" s="22"/>
      <c r="B28" s="45"/>
      <c r="C28" s="45"/>
      <c r="D28" s="45"/>
      <c r="E28" s="45"/>
    </row>
    <row r="29" spans="1:5" s="1" customFormat="1" ht="15" customHeight="1">
      <c r="A29" s="136" t="s">
        <v>22</v>
      </c>
      <c r="B29" s="136"/>
      <c r="C29" s="136"/>
      <c r="D29" s="136"/>
      <c r="E29" s="136"/>
    </row>
    <row r="30" spans="1:6" s="46" customFormat="1" ht="15" customHeight="1">
      <c r="A30" s="88"/>
      <c r="B30" s="129" t="s">
        <v>48</v>
      </c>
      <c r="C30" s="129"/>
      <c r="D30" s="129"/>
      <c r="E30" s="88"/>
      <c r="F30" s="89"/>
    </row>
    <row r="31" spans="1:5" s="39" customFormat="1" ht="15" customHeight="1">
      <c r="A31" s="139" t="s">
        <v>25</v>
      </c>
      <c r="B31" s="142" t="s">
        <v>83</v>
      </c>
      <c r="C31" s="142" t="s">
        <v>84</v>
      </c>
      <c r="D31" s="141" t="s">
        <v>85</v>
      </c>
      <c r="E31" s="142" t="s">
        <v>24</v>
      </c>
    </row>
    <row r="32" spans="1:5" s="1" customFormat="1" ht="15" customHeight="1">
      <c r="A32" s="139"/>
      <c r="B32" s="142"/>
      <c r="C32" s="142"/>
      <c r="D32" s="141"/>
      <c r="E32" s="142"/>
    </row>
    <row r="33" spans="1:5" s="48" customFormat="1" ht="15" customHeight="1">
      <c r="A33" s="46" t="s">
        <v>26</v>
      </c>
      <c r="B33" s="31">
        <v>372700</v>
      </c>
      <c r="C33" s="31">
        <v>597200</v>
      </c>
      <c r="D33" s="31">
        <v>702500</v>
      </c>
      <c r="E33" s="31">
        <v>680300</v>
      </c>
    </row>
    <row r="34" spans="1:5" s="48" customFormat="1" ht="15" customHeight="1">
      <c r="A34" s="46" t="s">
        <v>27</v>
      </c>
      <c r="B34" s="31">
        <v>81300</v>
      </c>
      <c r="C34" s="31">
        <v>119400</v>
      </c>
      <c r="D34" s="31">
        <v>115000</v>
      </c>
      <c r="E34" s="31">
        <v>116300</v>
      </c>
    </row>
    <row r="35" spans="1:5" s="48" customFormat="1" ht="15" customHeight="1">
      <c r="A35" s="46" t="s">
        <v>28</v>
      </c>
      <c r="B35" s="31">
        <v>66400</v>
      </c>
      <c r="C35" s="31">
        <v>98400</v>
      </c>
      <c r="D35" s="31">
        <v>128500</v>
      </c>
      <c r="E35" s="31">
        <v>120600</v>
      </c>
    </row>
    <row r="36" spans="1:5" s="48" customFormat="1" ht="15" customHeight="1">
      <c r="A36" s="46" t="s">
        <v>29</v>
      </c>
      <c r="B36" s="31">
        <v>470500</v>
      </c>
      <c r="C36" s="31">
        <v>605100</v>
      </c>
      <c r="D36" s="31">
        <v>568000</v>
      </c>
      <c r="E36" s="31">
        <v>551700</v>
      </c>
    </row>
    <row r="37" spans="1:5" s="48" customFormat="1" ht="15" customHeight="1">
      <c r="A37" s="46" t="s">
        <v>30</v>
      </c>
      <c r="B37" s="31">
        <v>216300</v>
      </c>
      <c r="C37" s="31">
        <v>274800</v>
      </c>
      <c r="D37" s="31">
        <v>265600</v>
      </c>
      <c r="E37" s="31">
        <v>251200</v>
      </c>
    </row>
    <row r="38" spans="1:5" s="48" customFormat="1" ht="15" customHeight="1">
      <c r="A38" s="46" t="s">
        <v>31</v>
      </c>
      <c r="B38" s="31">
        <v>69400</v>
      </c>
      <c r="C38" s="31">
        <v>42600</v>
      </c>
      <c r="D38" s="31">
        <v>46200</v>
      </c>
      <c r="E38" s="31">
        <v>47700</v>
      </c>
    </row>
    <row r="39" spans="1:5" s="48" customFormat="1" ht="15" customHeight="1">
      <c r="A39" s="46" t="s">
        <v>32</v>
      </c>
      <c r="B39" s="31">
        <v>368400</v>
      </c>
      <c r="C39" s="31">
        <v>651300</v>
      </c>
      <c r="D39" s="31">
        <v>758300</v>
      </c>
      <c r="E39" s="31">
        <v>697300</v>
      </c>
    </row>
    <row r="40" spans="1:5" s="48" customFormat="1" ht="15" customHeight="1">
      <c r="A40" s="46" t="s">
        <v>33</v>
      </c>
      <c r="B40" s="31">
        <v>91000</v>
      </c>
      <c r="C40" s="31">
        <v>127600</v>
      </c>
      <c r="D40" s="31">
        <v>132700</v>
      </c>
      <c r="E40" s="31">
        <v>114900</v>
      </c>
    </row>
    <row r="41" spans="1:5" s="48" customFormat="1" ht="15" customHeight="1">
      <c r="A41" s="46" t="s">
        <v>34</v>
      </c>
      <c r="B41" s="31">
        <v>177300</v>
      </c>
      <c r="C41" s="31">
        <v>386100</v>
      </c>
      <c r="D41" s="31">
        <v>410500</v>
      </c>
      <c r="E41" s="31">
        <v>334200</v>
      </c>
    </row>
    <row r="42" spans="1:5" s="48" customFormat="1" ht="15" customHeight="1">
      <c r="A42" s="46" t="s">
        <v>35</v>
      </c>
      <c r="B42" s="31">
        <v>400</v>
      </c>
      <c r="C42" s="31">
        <v>4300</v>
      </c>
      <c r="D42" s="31">
        <v>10000</v>
      </c>
      <c r="E42" s="31">
        <v>7800</v>
      </c>
    </row>
    <row r="43" spans="1:5" s="48" customFormat="1" ht="15" customHeight="1">
      <c r="A43" s="46" t="s">
        <v>36</v>
      </c>
      <c r="B43" s="31">
        <v>105300</v>
      </c>
      <c r="C43" s="31">
        <v>161600</v>
      </c>
      <c r="D43" s="31">
        <v>162500</v>
      </c>
      <c r="E43" s="31">
        <v>141400</v>
      </c>
    </row>
    <row r="44" spans="1:5" s="48" customFormat="1" ht="15" customHeight="1">
      <c r="A44" s="46" t="s">
        <v>37</v>
      </c>
      <c r="B44" s="31">
        <v>206600</v>
      </c>
      <c r="C44" s="31">
        <v>266900</v>
      </c>
      <c r="D44" s="31">
        <v>386200</v>
      </c>
      <c r="E44" s="31">
        <v>293600</v>
      </c>
    </row>
    <row r="45" spans="1:5" s="48" customFormat="1" ht="15" customHeight="1">
      <c r="A45" s="46" t="s">
        <v>38</v>
      </c>
      <c r="B45" s="31">
        <v>195900</v>
      </c>
      <c r="C45" s="31">
        <v>266200</v>
      </c>
      <c r="D45" s="31">
        <v>179700</v>
      </c>
      <c r="E45" s="31">
        <v>173400</v>
      </c>
    </row>
    <row r="46" spans="1:5" s="48" customFormat="1" ht="15" customHeight="1">
      <c r="A46" s="46" t="s">
        <v>0</v>
      </c>
      <c r="B46" s="31">
        <v>151900</v>
      </c>
      <c r="C46" s="31">
        <v>276800</v>
      </c>
      <c r="D46" s="31">
        <v>356800</v>
      </c>
      <c r="E46" s="31">
        <v>310700</v>
      </c>
    </row>
    <row r="47" spans="1:5" s="48" customFormat="1" ht="15" customHeight="1">
      <c r="A47" s="46" t="s">
        <v>1</v>
      </c>
      <c r="B47" s="31">
        <v>119100</v>
      </c>
      <c r="C47" s="31">
        <v>223800</v>
      </c>
      <c r="D47" s="31">
        <v>170900</v>
      </c>
      <c r="E47" s="31">
        <v>143600</v>
      </c>
    </row>
    <row r="48" spans="1:5" s="48" customFormat="1" ht="15" customHeight="1">
      <c r="A48" s="46" t="s">
        <v>2</v>
      </c>
      <c r="B48" s="31">
        <v>61000</v>
      </c>
      <c r="C48" s="31">
        <v>164800</v>
      </c>
      <c r="D48" s="31">
        <v>132300</v>
      </c>
      <c r="E48" s="31">
        <v>128500</v>
      </c>
    </row>
    <row r="49" spans="1:5" s="48" customFormat="1" ht="15" customHeight="1">
      <c r="A49" s="76" t="s">
        <v>24</v>
      </c>
      <c r="B49" s="19">
        <v>522900</v>
      </c>
      <c r="C49" s="19">
        <v>307000</v>
      </c>
      <c r="D49" s="19">
        <v>285800</v>
      </c>
      <c r="E49" s="19">
        <v>330400</v>
      </c>
    </row>
    <row r="50" spans="1:5" s="48" customFormat="1" ht="15" customHeight="1">
      <c r="A50" s="76" t="s">
        <v>6</v>
      </c>
      <c r="B50" s="19">
        <v>14646.25092402957</v>
      </c>
      <c r="C50" s="19">
        <v>27222.97887293406</v>
      </c>
      <c r="D50" s="19">
        <v>48944.55623983139</v>
      </c>
      <c r="E50" s="19">
        <v>90813.78603679502</v>
      </c>
    </row>
    <row r="51" spans="1:5" s="1" customFormat="1" ht="15" customHeight="1">
      <c r="A51" s="57" t="s">
        <v>7</v>
      </c>
      <c r="B51" s="45"/>
      <c r="C51" s="45"/>
      <c r="D51" s="45"/>
      <c r="E51" s="59"/>
    </row>
    <row r="52" s="1" customFormat="1" ht="15" customHeight="1">
      <c r="A52" s="22"/>
    </row>
    <row r="53" spans="1:5" s="1" customFormat="1" ht="15" customHeight="1">
      <c r="A53" s="136" t="s">
        <v>8</v>
      </c>
      <c r="B53" s="136"/>
      <c r="C53" s="136"/>
      <c r="D53" s="136"/>
      <c r="E53" s="136"/>
    </row>
    <row r="54" spans="1:6" s="46" customFormat="1" ht="15" customHeight="1">
      <c r="A54" s="88"/>
      <c r="B54" s="129" t="s">
        <v>48</v>
      </c>
      <c r="C54" s="129"/>
      <c r="D54" s="129"/>
      <c r="E54" s="88"/>
      <c r="F54" s="89"/>
    </row>
    <row r="55" spans="1:5" s="39" customFormat="1" ht="15" customHeight="1">
      <c r="A55" s="139" t="s">
        <v>25</v>
      </c>
      <c r="B55" s="142" t="s">
        <v>83</v>
      </c>
      <c r="C55" s="142" t="s">
        <v>84</v>
      </c>
      <c r="D55" s="141" t="s">
        <v>85</v>
      </c>
      <c r="E55" s="142" t="s">
        <v>24</v>
      </c>
    </row>
    <row r="56" spans="1:5" s="1" customFormat="1" ht="15" customHeight="1">
      <c r="A56" s="139"/>
      <c r="B56" s="142"/>
      <c r="C56" s="142"/>
      <c r="D56" s="141"/>
      <c r="E56" s="142"/>
    </row>
    <row r="57" spans="1:5" s="48" customFormat="1" ht="15" customHeight="1">
      <c r="A57" s="46" t="s">
        <v>26</v>
      </c>
      <c r="B57" s="31">
        <v>34100</v>
      </c>
      <c r="C57" s="31">
        <v>25300</v>
      </c>
      <c r="D57" s="31">
        <v>31900</v>
      </c>
      <c r="E57" s="31">
        <v>30400</v>
      </c>
    </row>
    <row r="58" spans="1:5" s="48" customFormat="1" ht="15" customHeight="1">
      <c r="A58" s="46" t="s">
        <v>27</v>
      </c>
      <c r="B58" s="31">
        <v>7600</v>
      </c>
      <c r="C58" s="31">
        <v>6100</v>
      </c>
      <c r="D58" s="31">
        <v>5500</v>
      </c>
      <c r="E58" s="31">
        <v>6100</v>
      </c>
    </row>
    <row r="59" spans="1:5" s="48" customFormat="1" ht="15" customHeight="1">
      <c r="A59" s="46" t="s">
        <v>28</v>
      </c>
      <c r="B59" s="31">
        <v>5300</v>
      </c>
      <c r="C59" s="31">
        <v>4000</v>
      </c>
      <c r="D59" s="31">
        <v>3500</v>
      </c>
      <c r="E59" s="31">
        <v>4000</v>
      </c>
    </row>
    <row r="60" spans="1:5" s="48" customFormat="1" ht="15" customHeight="1">
      <c r="A60" s="46" t="s">
        <v>29</v>
      </c>
      <c r="B60" s="31">
        <v>12400</v>
      </c>
      <c r="C60" s="31">
        <v>50500</v>
      </c>
      <c r="D60" s="31">
        <v>11900</v>
      </c>
      <c r="E60" s="31">
        <v>23100</v>
      </c>
    </row>
    <row r="61" spans="1:5" s="48" customFormat="1" ht="15" customHeight="1">
      <c r="A61" s="46" t="s">
        <v>30</v>
      </c>
      <c r="B61" s="31">
        <v>7700</v>
      </c>
      <c r="C61" s="31">
        <v>5500</v>
      </c>
      <c r="D61" s="31">
        <v>9000</v>
      </c>
      <c r="E61" s="31">
        <v>7800</v>
      </c>
    </row>
    <row r="62" spans="1:5" s="48" customFormat="1" ht="15" customHeight="1">
      <c r="A62" s="46" t="s">
        <v>31</v>
      </c>
      <c r="B62" s="31">
        <v>2100</v>
      </c>
      <c r="C62" s="31">
        <v>1600</v>
      </c>
      <c r="D62" s="31">
        <v>1200</v>
      </c>
      <c r="E62" s="31">
        <v>1500</v>
      </c>
    </row>
    <row r="63" spans="1:5" s="48" customFormat="1" ht="15" customHeight="1">
      <c r="A63" s="46" t="s">
        <v>32</v>
      </c>
      <c r="B63" s="31">
        <v>35000</v>
      </c>
      <c r="C63" s="31">
        <v>26100</v>
      </c>
      <c r="D63" s="31">
        <v>27700</v>
      </c>
      <c r="E63" s="31">
        <v>28600</v>
      </c>
    </row>
    <row r="64" spans="1:5" s="48" customFormat="1" ht="15" customHeight="1">
      <c r="A64" s="46" t="s">
        <v>33</v>
      </c>
      <c r="B64" s="31">
        <v>9700</v>
      </c>
      <c r="C64" s="31">
        <v>6500</v>
      </c>
      <c r="D64" s="31">
        <v>5900</v>
      </c>
      <c r="E64" s="31">
        <v>6800</v>
      </c>
    </row>
    <row r="65" spans="1:5" s="48" customFormat="1" ht="15" customHeight="1">
      <c r="A65" s="46" t="s">
        <v>34</v>
      </c>
      <c r="B65" s="31">
        <v>17400</v>
      </c>
      <c r="C65" s="31">
        <v>8400</v>
      </c>
      <c r="D65" s="31">
        <v>10700</v>
      </c>
      <c r="E65" s="31">
        <v>11200</v>
      </c>
    </row>
    <row r="66" spans="1:5" s="48" customFormat="1" ht="15" customHeight="1">
      <c r="A66" s="46" t="s">
        <v>35</v>
      </c>
      <c r="B66" s="31">
        <v>1200</v>
      </c>
      <c r="C66" s="31">
        <v>500</v>
      </c>
      <c r="D66" s="31">
        <v>500</v>
      </c>
      <c r="E66" s="31">
        <v>600</v>
      </c>
    </row>
    <row r="67" spans="1:5" s="48" customFormat="1" ht="15" customHeight="1">
      <c r="A67" s="46" t="s">
        <v>36</v>
      </c>
      <c r="B67" s="31">
        <v>13400</v>
      </c>
      <c r="C67" s="31">
        <v>8300</v>
      </c>
      <c r="D67" s="31">
        <v>9900</v>
      </c>
      <c r="E67" s="31">
        <v>10100</v>
      </c>
    </row>
    <row r="68" spans="1:5" s="48" customFormat="1" ht="15" customHeight="1">
      <c r="A68" s="46" t="s">
        <v>37</v>
      </c>
      <c r="B68" s="31">
        <v>25400</v>
      </c>
      <c r="C68" s="31">
        <v>17400</v>
      </c>
      <c r="D68" s="31">
        <v>18400</v>
      </c>
      <c r="E68" s="31">
        <v>19400</v>
      </c>
    </row>
    <row r="69" spans="1:5" s="48" customFormat="1" ht="15" customHeight="1">
      <c r="A69" s="46" t="s">
        <v>38</v>
      </c>
      <c r="B69" s="31">
        <v>6000</v>
      </c>
      <c r="C69" s="31">
        <v>5400</v>
      </c>
      <c r="D69" s="31">
        <v>7500</v>
      </c>
      <c r="E69" s="31">
        <v>6600</v>
      </c>
    </row>
    <row r="70" spans="1:5" s="48" customFormat="1" ht="15" customHeight="1">
      <c r="A70" s="46" t="s">
        <v>0</v>
      </c>
      <c r="B70" s="31">
        <v>52800</v>
      </c>
      <c r="C70" s="31">
        <v>700</v>
      </c>
      <c r="D70" s="31">
        <v>600</v>
      </c>
      <c r="E70" s="31">
        <v>10200</v>
      </c>
    </row>
    <row r="71" spans="1:5" s="48" customFormat="1" ht="15" customHeight="1">
      <c r="A71" s="46" t="s">
        <v>1</v>
      </c>
      <c r="B71" s="31">
        <v>6400</v>
      </c>
      <c r="C71" s="31">
        <v>2700</v>
      </c>
      <c r="D71" s="31">
        <v>5700</v>
      </c>
      <c r="E71" s="31">
        <v>5000</v>
      </c>
    </row>
    <row r="72" spans="1:5" s="48" customFormat="1" ht="15" customHeight="1">
      <c r="A72" s="46" t="s">
        <v>2</v>
      </c>
      <c r="B72" s="31">
        <v>9500</v>
      </c>
      <c r="C72" s="31">
        <v>700</v>
      </c>
      <c r="D72" s="31">
        <v>5500</v>
      </c>
      <c r="E72" s="31">
        <v>4900</v>
      </c>
    </row>
    <row r="73" spans="1:5" s="48" customFormat="1" ht="15" customHeight="1">
      <c r="A73" s="76" t="s">
        <v>24</v>
      </c>
      <c r="B73" s="19">
        <v>245900</v>
      </c>
      <c r="C73" s="19">
        <v>169900</v>
      </c>
      <c r="D73" s="19">
        <v>155300</v>
      </c>
      <c r="E73" s="19">
        <v>176100</v>
      </c>
    </row>
    <row r="74" spans="1:5" s="48" customFormat="1" ht="15" customHeight="1">
      <c r="A74" s="76" t="s">
        <v>9</v>
      </c>
      <c r="B74" s="19">
        <v>31152.063601310096</v>
      </c>
      <c r="C74" s="19">
        <v>49183.51891402153</v>
      </c>
      <c r="D74" s="19">
        <v>90083.28275215594</v>
      </c>
      <c r="E74" s="19">
        <v>170418.86526748756</v>
      </c>
    </row>
    <row r="75" spans="1:5" s="1" customFormat="1" ht="15" customHeight="1">
      <c r="A75" s="57" t="s">
        <v>7</v>
      </c>
      <c r="B75" s="45"/>
      <c r="C75" s="45"/>
      <c r="D75" s="45"/>
      <c r="E75" s="59"/>
    </row>
    <row r="76" spans="1:5" s="1" customFormat="1" ht="15" customHeight="1">
      <c r="A76" s="65" t="s">
        <v>10</v>
      </c>
      <c r="B76" s="45"/>
      <c r="C76" s="45"/>
      <c r="D76" s="45"/>
      <c r="E76" s="45"/>
    </row>
    <row r="77" s="1" customFormat="1" ht="15" customHeight="1"/>
    <row r="78" s="1" customFormat="1" ht="15" customHeight="1"/>
  </sheetData>
  <sheetProtection/>
  <mergeCells count="29">
    <mergeCell ref="A55:A56"/>
    <mergeCell ref="B55:B56"/>
    <mergeCell ref="C55:C56"/>
    <mergeCell ref="D55:D56"/>
    <mergeCell ref="B54:D54"/>
    <mergeCell ref="E31:E32"/>
    <mergeCell ref="A31:A32"/>
    <mergeCell ref="B31:B32"/>
    <mergeCell ref="C31:C32"/>
    <mergeCell ref="D31:D32"/>
    <mergeCell ref="B8:B9"/>
    <mergeCell ref="C8:C9"/>
    <mergeCell ref="D8:D9"/>
    <mergeCell ref="E55:E56"/>
    <mergeCell ref="B7:D7"/>
    <mergeCell ref="H7:J7"/>
    <mergeCell ref="B30:D30"/>
    <mergeCell ref="H8:H9"/>
    <mergeCell ref="I8:I9"/>
    <mergeCell ref="A2:D2"/>
    <mergeCell ref="A6:E6"/>
    <mergeCell ref="A29:E29"/>
    <mergeCell ref="A53:E53"/>
    <mergeCell ref="G6:K6"/>
    <mergeCell ref="J8:J9"/>
    <mergeCell ref="K8:K9"/>
    <mergeCell ref="E8:E9"/>
    <mergeCell ref="G8:G9"/>
    <mergeCell ref="A8:A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&amp;LISEE - Document édité le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O79"/>
  <sheetViews>
    <sheetView showGridLines="0" zoomScalePageLayoutView="0" workbookViewId="0" topLeftCell="A4">
      <selection activeCell="B32" sqref="B32:G32"/>
    </sheetView>
  </sheetViews>
  <sheetFormatPr defaultColWidth="12" defaultRowHeight="11.25"/>
  <cols>
    <col min="1" max="1" width="29.66015625" style="27" customWidth="1"/>
    <col min="2" max="2" width="16.33203125" style="27" bestFit="1" customWidth="1"/>
    <col min="3" max="3" width="20" style="27" customWidth="1"/>
    <col min="4" max="4" width="22" style="27" customWidth="1"/>
    <col min="5" max="5" width="19" style="27" bestFit="1" customWidth="1"/>
    <col min="6" max="6" width="14" style="27" customWidth="1"/>
    <col min="7" max="7" width="19" style="27" customWidth="1"/>
    <col min="8" max="9" width="37.33203125" style="77" customWidth="1"/>
    <col min="10" max="10" width="16.83203125" style="27" customWidth="1"/>
    <col min="11" max="11" width="12.16015625" style="27" bestFit="1" customWidth="1"/>
    <col min="12" max="12" width="16.66015625" style="27" customWidth="1"/>
    <col min="13" max="13" width="17.16015625" style="27" customWidth="1"/>
    <col min="14" max="16384" width="12" style="27" customWidth="1"/>
  </cols>
  <sheetData>
    <row r="2" ht="19.5">
      <c r="A2" s="94" t="s">
        <v>62</v>
      </c>
    </row>
    <row r="4" ht="12.75">
      <c r="A4" s="95" t="s">
        <v>52</v>
      </c>
    </row>
    <row r="5" ht="12.75">
      <c r="A5" s="114" t="s">
        <v>94</v>
      </c>
    </row>
    <row r="6" spans="1:14" ht="48.75" customHeight="1">
      <c r="A6" s="144" t="s">
        <v>63</v>
      </c>
      <c r="B6" s="144"/>
      <c r="C6" s="144"/>
      <c r="D6" s="144"/>
      <c r="E6" s="144"/>
      <c r="F6" s="144"/>
      <c r="I6" s="70"/>
      <c r="J6" s="70"/>
      <c r="K6" s="70" t="s">
        <v>21</v>
      </c>
      <c r="L6" s="70"/>
      <c r="M6" s="70"/>
      <c r="N6" s="70"/>
    </row>
    <row r="7" spans="1:15" ht="17.25">
      <c r="A7" s="74"/>
      <c r="B7" s="143" t="s">
        <v>23</v>
      </c>
      <c r="C7" s="143"/>
      <c r="D7" s="143"/>
      <c r="E7" s="143"/>
      <c r="F7" s="143"/>
      <c r="G7" s="74"/>
      <c r="I7" s="74"/>
      <c r="J7" s="143" t="s">
        <v>23</v>
      </c>
      <c r="K7" s="143"/>
      <c r="L7" s="143"/>
      <c r="M7" s="143"/>
      <c r="N7" s="143"/>
      <c r="O7" s="74"/>
    </row>
    <row r="8" spans="1:15" ht="47.25">
      <c r="A8" s="75" t="s">
        <v>25</v>
      </c>
      <c r="B8" s="126" t="s">
        <v>65</v>
      </c>
      <c r="C8" s="126" t="s">
        <v>66</v>
      </c>
      <c r="D8" s="126" t="s">
        <v>67</v>
      </c>
      <c r="E8" s="126" t="s">
        <v>68</v>
      </c>
      <c r="F8" s="126" t="s">
        <v>69</v>
      </c>
      <c r="G8" s="126" t="s">
        <v>24</v>
      </c>
      <c r="H8" s="80"/>
      <c r="I8" s="75" t="s">
        <v>25</v>
      </c>
      <c r="J8" s="126" t="s">
        <v>65</v>
      </c>
      <c r="K8" s="126" t="s">
        <v>66</v>
      </c>
      <c r="L8" s="126" t="s">
        <v>67</v>
      </c>
      <c r="M8" s="126" t="s">
        <v>68</v>
      </c>
      <c r="N8" s="126" t="s">
        <v>69</v>
      </c>
      <c r="O8" s="126" t="s">
        <v>24</v>
      </c>
    </row>
    <row r="9" spans="1:15" ht="15">
      <c r="A9" s="46" t="s">
        <v>26</v>
      </c>
      <c r="B9" s="31">
        <v>528432</v>
      </c>
      <c r="C9" s="31">
        <v>1078140</v>
      </c>
      <c r="D9" s="31">
        <v>2286380</v>
      </c>
      <c r="E9" s="31">
        <v>353244</v>
      </c>
      <c r="F9" s="31">
        <v>929449</v>
      </c>
      <c r="G9" s="31">
        <v>5175645</v>
      </c>
      <c r="H9" s="86"/>
      <c r="I9" s="23" t="s">
        <v>26</v>
      </c>
      <c r="J9" s="32">
        <v>14.403421286825782</v>
      </c>
      <c r="K9" s="32">
        <v>16.776506355649673</v>
      </c>
      <c r="L9" s="32">
        <v>16.81084508983962</v>
      </c>
      <c r="M9" s="32">
        <v>20.243661606190624</v>
      </c>
      <c r="N9" s="32">
        <v>20.37562927867849</v>
      </c>
      <c r="O9" s="32">
        <v>17.25074693924894</v>
      </c>
    </row>
    <row r="10" spans="1:15" ht="15">
      <c r="A10" s="46" t="s">
        <v>27</v>
      </c>
      <c r="B10" s="31">
        <v>149045</v>
      </c>
      <c r="C10" s="31">
        <v>181817</v>
      </c>
      <c r="D10" s="31">
        <v>413826</v>
      </c>
      <c r="E10" s="31">
        <v>54112</v>
      </c>
      <c r="F10" s="31">
        <v>233698</v>
      </c>
      <c r="G10" s="31">
        <v>1032498</v>
      </c>
      <c r="H10" s="86"/>
      <c r="I10" s="23" t="s">
        <v>27</v>
      </c>
      <c r="J10" s="32">
        <v>4.062505536559007</v>
      </c>
      <c r="K10" s="32">
        <v>2.8291817909224743</v>
      </c>
      <c r="L10" s="32">
        <v>3.0426984054041633</v>
      </c>
      <c r="M10" s="32">
        <v>3.1010435190242074</v>
      </c>
      <c r="N10" s="32">
        <v>5.123189988012904</v>
      </c>
      <c r="O10" s="32">
        <v>3.441380101085112</v>
      </c>
    </row>
    <row r="11" spans="1:15" ht="15">
      <c r="A11" s="46" t="s">
        <v>28</v>
      </c>
      <c r="B11" s="31">
        <v>65671</v>
      </c>
      <c r="C11" s="31">
        <v>85666</v>
      </c>
      <c r="D11" s="31">
        <v>342232</v>
      </c>
      <c r="E11" s="31">
        <v>62985</v>
      </c>
      <c r="F11" s="31">
        <v>123393</v>
      </c>
      <c r="G11" s="31">
        <v>679948</v>
      </c>
      <c r="H11" s="86"/>
      <c r="I11" s="23" t="s">
        <v>28</v>
      </c>
      <c r="J11" s="32">
        <v>1.7899882659020194</v>
      </c>
      <c r="K11" s="32">
        <v>1.3330144447502967</v>
      </c>
      <c r="L11" s="32">
        <v>2.5162961260971466</v>
      </c>
      <c r="M11" s="32">
        <v>3.609536258976562</v>
      </c>
      <c r="N11" s="32">
        <v>2.7050543102246327</v>
      </c>
      <c r="O11" s="32">
        <v>2.2663090068674414</v>
      </c>
    </row>
    <row r="12" spans="1:15" ht="15">
      <c r="A12" s="46" t="s">
        <v>29</v>
      </c>
      <c r="B12" s="31">
        <v>646192</v>
      </c>
      <c r="C12" s="31">
        <v>865271</v>
      </c>
      <c r="D12" s="31">
        <v>1388544</v>
      </c>
      <c r="E12" s="31">
        <v>355477</v>
      </c>
      <c r="F12" s="31">
        <v>685281</v>
      </c>
      <c r="G12" s="31">
        <v>3940764</v>
      </c>
      <c r="H12" s="86"/>
      <c r="I12" s="23" t="s">
        <v>29</v>
      </c>
      <c r="J12" s="32">
        <v>17.613194522997333</v>
      </c>
      <c r="K12" s="32">
        <v>13.464136782662129</v>
      </c>
      <c r="L12" s="32">
        <v>10.209413170350627</v>
      </c>
      <c r="M12" s="32">
        <v>20.37163008227691</v>
      </c>
      <c r="N12" s="32">
        <v>15.022913153623357</v>
      </c>
      <c r="O12" s="32">
        <v>13.134811701981572</v>
      </c>
    </row>
    <row r="13" spans="1:15" ht="15">
      <c r="A13" s="46" t="s">
        <v>30</v>
      </c>
      <c r="B13" s="31">
        <v>308179</v>
      </c>
      <c r="C13" s="31">
        <v>290491</v>
      </c>
      <c r="D13" s="31">
        <v>524376</v>
      </c>
      <c r="E13" s="31">
        <v>53594</v>
      </c>
      <c r="F13" s="31">
        <v>144363</v>
      </c>
      <c r="G13" s="31">
        <v>1321005</v>
      </c>
      <c r="H13" s="86"/>
      <c r="I13" s="23" t="s">
        <v>30</v>
      </c>
      <c r="J13" s="32">
        <v>8.400005996519292</v>
      </c>
      <c r="K13" s="32">
        <v>4.520214543342265</v>
      </c>
      <c r="L13" s="32">
        <v>3.8555286981296817</v>
      </c>
      <c r="M13" s="32">
        <v>3.0713580418129687</v>
      </c>
      <c r="N13" s="32">
        <v>3.164764252323541</v>
      </c>
      <c r="O13" s="32">
        <v>4.402991889992947</v>
      </c>
    </row>
    <row r="14" spans="1:15" ht="15">
      <c r="A14" s="46" t="s">
        <v>31</v>
      </c>
      <c r="B14" s="31">
        <v>27593</v>
      </c>
      <c r="C14" s="31">
        <v>51282</v>
      </c>
      <c r="D14" s="31">
        <v>106039</v>
      </c>
      <c r="E14" s="31">
        <v>24262</v>
      </c>
      <c r="F14" s="31">
        <v>39579</v>
      </c>
      <c r="G14" s="31">
        <v>248755</v>
      </c>
      <c r="H14" s="86"/>
      <c r="I14" s="23" t="s">
        <v>31</v>
      </c>
      <c r="J14" s="32">
        <v>0.7520998038865622</v>
      </c>
      <c r="K14" s="32">
        <v>0.797978740173286</v>
      </c>
      <c r="L14" s="32">
        <v>0.7796626993244795</v>
      </c>
      <c r="M14" s="32">
        <v>1.390403567758821</v>
      </c>
      <c r="N14" s="32">
        <v>0.8676614114607859</v>
      </c>
      <c r="O14" s="32">
        <v>0.8291158985735826</v>
      </c>
    </row>
    <row r="15" spans="1:15" ht="15">
      <c r="A15" s="46" t="s">
        <v>32</v>
      </c>
      <c r="B15" s="31">
        <v>482063</v>
      </c>
      <c r="C15" s="31">
        <v>1153137</v>
      </c>
      <c r="D15" s="31">
        <v>2206130</v>
      </c>
      <c r="E15" s="31">
        <v>206102</v>
      </c>
      <c r="F15" s="31">
        <v>820571</v>
      </c>
      <c r="G15" s="31">
        <v>4868003</v>
      </c>
      <c r="H15" s="86"/>
      <c r="I15" s="23" t="s">
        <v>32</v>
      </c>
      <c r="J15" s="32">
        <v>13.139545818177359</v>
      </c>
      <c r="K15" s="32">
        <v>17.9435047483952</v>
      </c>
      <c r="L15" s="32">
        <v>16.22079867653141</v>
      </c>
      <c r="M15" s="32">
        <v>11.811266842066956</v>
      </c>
      <c r="N15" s="32">
        <v>17.988776676110778</v>
      </c>
      <c r="O15" s="32">
        <v>16.225357004296985</v>
      </c>
    </row>
    <row r="16" spans="1:15" ht="15">
      <c r="A16" s="46" t="s">
        <v>33</v>
      </c>
      <c r="B16" s="31">
        <v>113737</v>
      </c>
      <c r="C16" s="31">
        <v>233882</v>
      </c>
      <c r="D16" s="31">
        <v>543014</v>
      </c>
      <c r="E16" s="31">
        <v>61858</v>
      </c>
      <c r="F16" s="31">
        <v>199215</v>
      </c>
      <c r="G16" s="31">
        <v>1151707</v>
      </c>
      <c r="H16" s="86"/>
      <c r="I16" s="23" t="s">
        <v>33</v>
      </c>
      <c r="J16" s="32">
        <v>3.100118703825098</v>
      </c>
      <c r="K16" s="32">
        <v>3.6393444816740472</v>
      </c>
      <c r="L16" s="32">
        <v>3.9925665180828087</v>
      </c>
      <c r="M16" s="32">
        <v>3.5449502882872457</v>
      </c>
      <c r="N16" s="32">
        <v>4.3672444499396255</v>
      </c>
      <c r="O16" s="32">
        <v>3.8387111181623896</v>
      </c>
    </row>
    <row r="17" spans="1:15" ht="15">
      <c r="A17" s="46" t="s">
        <v>34</v>
      </c>
      <c r="B17" s="31">
        <v>198797</v>
      </c>
      <c r="C17" s="31">
        <v>482675</v>
      </c>
      <c r="D17" s="31">
        <v>882984</v>
      </c>
      <c r="E17" s="31">
        <v>110176</v>
      </c>
      <c r="F17" s="31">
        <v>240777</v>
      </c>
      <c r="G17" s="31">
        <v>1915408</v>
      </c>
      <c r="H17" s="86"/>
      <c r="I17" s="23" t="s">
        <v>34</v>
      </c>
      <c r="J17" s="32">
        <v>5.418591117792081</v>
      </c>
      <c r="K17" s="32">
        <v>7.51071308476933</v>
      </c>
      <c r="L17" s="32">
        <v>6.4922310555581095</v>
      </c>
      <c r="M17" s="32">
        <v>6.313952002365669</v>
      </c>
      <c r="N17" s="32">
        <v>5.278377717155402</v>
      </c>
      <c r="O17" s="32">
        <v>6.384174087174244</v>
      </c>
    </row>
    <row r="18" spans="1:15" ht="15">
      <c r="A18" s="46" t="s">
        <v>35</v>
      </c>
      <c r="B18" s="31">
        <v>1602</v>
      </c>
      <c r="C18" s="31">
        <v>2846</v>
      </c>
      <c r="D18" s="31">
        <v>61191</v>
      </c>
      <c r="E18" s="31">
        <v>7506</v>
      </c>
      <c r="F18" s="31">
        <v>31462</v>
      </c>
      <c r="G18" s="31">
        <v>104608</v>
      </c>
      <c r="H18" s="86"/>
      <c r="I18" s="23" t="s">
        <v>35</v>
      </c>
      <c r="J18" s="32">
        <v>0.043665563216260375</v>
      </c>
      <c r="K18" s="32">
        <v>0.04428547042886728</v>
      </c>
      <c r="L18" s="32">
        <v>0.449913147373742</v>
      </c>
      <c r="M18" s="32">
        <v>0.4301528802076379</v>
      </c>
      <c r="N18" s="32">
        <v>0.6897183690183998</v>
      </c>
      <c r="O18" s="32">
        <v>0.3486649752486798</v>
      </c>
    </row>
    <row r="19" spans="1:15" ht="15">
      <c r="A19" s="46" t="s">
        <v>36</v>
      </c>
      <c r="B19" s="31">
        <v>184309</v>
      </c>
      <c r="C19" s="31">
        <v>363288</v>
      </c>
      <c r="D19" s="31">
        <v>904040</v>
      </c>
      <c r="E19" s="31">
        <v>100756</v>
      </c>
      <c r="F19" s="31">
        <v>163669</v>
      </c>
      <c r="G19" s="31">
        <v>1716062</v>
      </c>
      <c r="H19" s="86"/>
      <c r="I19" s="23" t="s">
        <v>36</v>
      </c>
      <c r="J19" s="32">
        <v>5.0236930654342915</v>
      </c>
      <c r="K19" s="32">
        <v>5.6529796139010315</v>
      </c>
      <c r="L19" s="32">
        <v>6.647047470244933</v>
      </c>
      <c r="M19" s="32">
        <v>5.774111856941215</v>
      </c>
      <c r="N19" s="32">
        <v>3.5879955418877527</v>
      </c>
      <c r="O19" s="32">
        <v>5.719741461027836</v>
      </c>
    </row>
    <row r="20" spans="1:15" ht="15">
      <c r="A20" s="46" t="s">
        <v>37</v>
      </c>
      <c r="B20" s="31">
        <v>278286</v>
      </c>
      <c r="C20" s="31">
        <v>674286</v>
      </c>
      <c r="D20" s="31">
        <v>1650088</v>
      </c>
      <c r="E20" s="31">
        <v>186822</v>
      </c>
      <c r="F20" s="31">
        <v>517719</v>
      </c>
      <c r="G20" s="31">
        <v>3307200</v>
      </c>
      <c r="H20" s="86"/>
      <c r="I20" s="23" t="s">
        <v>37</v>
      </c>
      <c r="J20" s="32">
        <v>7.585215309113755</v>
      </c>
      <c r="K20" s="32">
        <v>10.492295401826846</v>
      </c>
      <c r="L20" s="32">
        <v>12.13244244290244</v>
      </c>
      <c r="M20" s="32">
        <v>10.706371087949815</v>
      </c>
      <c r="N20" s="32">
        <v>11.349574225727446</v>
      </c>
      <c r="O20" s="32">
        <v>11.023103454252388</v>
      </c>
    </row>
    <row r="21" spans="1:15" ht="15">
      <c r="A21" s="46" t="s">
        <v>38</v>
      </c>
      <c r="B21" s="31">
        <v>281642</v>
      </c>
      <c r="C21" s="31">
        <v>265171</v>
      </c>
      <c r="D21" s="31">
        <v>348102</v>
      </c>
      <c r="E21" s="31">
        <v>80123</v>
      </c>
      <c r="F21" s="31">
        <v>155083</v>
      </c>
      <c r="G21" s="31">
        <v>1130121</v>
      </c>
      <c r="H21" s="86"/>
      <c r="I21" s="23" t="s">
        <v>38</v>
      </c>
      <c r="J21" s="32">
        <v>7.676689485239704</v>
      </c>
      <c r="K21" s="32">
        <v>4.126220126174689</v>
      </c>
      <c r="L21" s="32">
        <v>2.559455907357199</v>
      </c>
      <c r="M21" s="32">
        <v>4.591678553274257</v>
      </c>
      <c r="N21" s="32">
        <v>3.3997709561528353</v>
      </c>
      <c r="O21" s="32">
        <v>3.76676363655756</v>
      </c>
    </row>
    <row r="22" spans="1:15" ht="15">
      <c r="A22" s="46" t="s">
        <v>0</v>
      </c>
      <c r="B22" s="31">
        <v>159093</v>
      </c>
      <c r="C22" s="31">
        <v>171118</v>
      </c>
      <c r="D22" s="31">
        <v>1228062</v>
      </c>
      <c r="E22" s="31">
        <v>43412</v>
      </c>
      <c r="F22" s="31">
        <v>132913</v>
      </c>
      <c r="G22" s="31">
        <v>1734598</v>
      </c>
      <c r="H22" s="86"/>
      <c r="I22" s="23" t="s">
        <v>0</v>
      </c>
      <c r="J22" s="32">
        <v>4.336382926819296</v>
      </c>
      <c r="K22" s="32">
        <v>2.6626989208878817</v>
      </c>
      <c r="L22" s="32">
        <v>9.029452690593263</v>
      </c>
      <c r="M22" s="32">
        <v>2.48784929863762</v>
      </c>
      <c r="N22" s="32">
        <v>2.9137542934760208</v>
      </c>
      <c r="O22" s="32">
        <v>5.78152310278764</v>
      </c>
    </row>
    <row r="23" spans="1:15" ht="15">
      <c r="A23" s="46" t="s">
        <v>1</v>
      </c>
      <c r="B23" s="31">
        <v>159462</v>
      </c>
      <c r="C23" s="31">
        <v>233587</v>
      </c>
      <c r="D23" s="31">
        <v>346040</v>
      </c>
      <c r="E23" s="31">
        <v>29079</v>
      </c>
      <c r="F23" s="31">
        <v>80089</v>
      </c>
      <c r="G23" s="31">
        <v>848256</v>
      </c>
      <c r="H23" s="86"/>
      <c r="I23" s="23" t="s">
        <v>1</v>
      </c>
      <c r="J23" s="32">
        <v>4.34644072508821</v>
      </c>
      <c r="K23" s="32">
        <v>3.6347541043808227</v>
      </c>
      <c r="L23" s="32">
        <v>2.544294839391572</v>
      </c>
      <c r="M23" s="32">
        <v>1.6664555826749134</v>
      </c>
      <c r="N23" s="32">
        <v>1.7557324536365972</v>
      </c>
      <c r="O23" s="32">
        <v>2.827290047076171</v>
      </c>
    </row>
    <row r="24" spans="1:15" ht="15">
      <c r="A24" s="46" t="s">
        <v>2</v>
      </c>
      <c r="B24" s="31">
        <v>84692</v>
      </c>
      <c r="C24" s="31">
        <v>293831</v>
      </c>
      <c r="D24" s="31">
        <v>369576</v>
      </c>
      <c r="E24" s="31">
        <v>15453</v>
      </c>
      <c r="F24" s="31">
        <v>64311</v>
      </c>
      <c r="G24" s="31">
        <v>827862</v>
      </c>
      <c r="H24" s="86"/>
      <c r="I24" s="23" t="s">
        <v>2</v>
      </c>
      <c r="J24" s="32">
        <v>2.308441872603948</v>
      </c>
      <c r="K24" s="32">
        <v>4.572186950662158</v>
      </c>
      <c r="L24" s="32">
        <v>2.717345710215523</v>
      </c>
      <c r="M24" s="32">
        <v>0.8855785315545736</v>
      </c>
      <c r="N24" s="32">
        <v>1.4098429225714293</v>
      </c>
      <c r="O24" s="32">
        <v>2.759315575666512</v>
      </c>
    </row>
    <row r="25" spans="1:15" ht="15">
      <c r="A25" s="76" t="s">
        <v>24</v>
      </c>
      <c r="B25" s="19">
        <v>3668795</v>
      </c>
      <c r="C25" s="19">
        <v>6426487</v>
      </c>
      <c r="D25" s="19">
        <v>13600625</v>
      </c>
      <c r="E25" s="19">
        <v>1744961</v>
      </c>
      <c r="F25" s="19">
        <v>4561572</v>
      </c>
      <c r="G25" s="19">
        <v>30002440</v>
      </c>
      <c r="H25" s="87"/>
      <c r="I25" s="76" t="s">
        <v>24</v>
      </c>
      <c r="J25" s="73">
        <v>100</v>
      </c>
      <c r="K25" s="73">
        <v>100</v>
      </c>
      <c r="L25" s="73">
        <v>100</v>
      </c>
      <c r="M25" s="73">
        <v>100</v>
      </c>
      <c r="N25" s="73">
        <v>100</v>
      </c>
      <c r="O25" s="73">
        <v>100</v>
      </c>
    </row>
    <row r="26" spans="1:14" ht="11.25" customHeight="1">
      <c r="A26" s="35" t="s">
        <v>3</v>
      </c>
      <c r="B26" s="35"/>
      <c r="C26" s="35"/>
      <c r="D26" s="35"/>
      <c r="F26" s="8"/>
      <c r="G26" s="35"/>
      <c r="H26" s="83"/>
      <c r="I26" s="83"/>
      <c r="J26" s="33"/>
      <c r="K26" s="33"/>
      <c r="L26" s="33"/>
      <c r="M26" s="33"/>
      <c r="N26" s="1"/>
    </row>
    <row r="27" spans="1:14" ht="11.25">
      <c r="A27" s="22"/>
      <c r="B27" s="13"/>
      <c r="C27" s="13"/>
      <c r="D27" s="13"/>
      <c r="E27" s="13"/>
      <c r="F27" s="13"/>
      <c r="G27" s="22"/>
      <c r="H27" s="79"/>
      <c r="I27" s="79"/>
      <c r="J27" s="29"/>
      <c r="K27" s="29"/>
      <c r="L27" s="29"/>
      <c r="M27" s="29"/>
      <c r="N27" s="2"/>
    </row>
    <row r="28" spans="1:9" ht="11.25">
      <c r="A28" s="2"/>
      <c r="B28" s="2"/>
      <c r="C28" s="2"/>
      <c r="D28" s="2"/>
      <c r="E28" s="2"/>
      <c r="F28" s="2"/>
      <c r="G28" s="2"/>
      <c r="I28" s="2"/>
    </row>
    <row r="29" ht="11.25">
      <c r="I29" s="27"/>
    </row>
    <row r="30" spans="1:9" ht="18.75">
      <c r="A30" s="144" t="s">
        <v>22</v>
      </c>
      <c r="B30" s="144"/>
      <c r="C30" s="144"/>
      <c r="D30" s="144"/>
      <c r="E30" s="144"/>
      <c r="F30" s="144"/>
      <c r="G30" s="70"/>
      <c r="H30" s="70"/>
      <c r="I30" s="70"/>
    </row>
    <row r="31" spans="1:9" ht="17.25">
      <c r="A31" s="74"/>
      <c r="B31" s="143" t="s">
        <v>23</v>
      </c>
      <c r="C31" s="143"/>
      <c r="D31" s="143"/>
      <c r="E31" s="143"/>
      <c r="F31" s="143"/>
      <c r="G31" s="74"/>
      <c r="I31" s="68"/>
    </row>
    <row r="32" spans="1:9" ht="31.5">
      <c r="A32" s="75" t="s">
        <v>25</v>
      </c>
      <c r="B32" s="126" t="s">
        <v>65</v>
      </c>
      <c r="C32" s="126" t="s">
        <v>66</v>
      </c>
      <c r="D32" s="126" t="s">
        <v>67</v>
      </c>
      <c r="E32" s="126" t="s">
        <v>68</v>
      </c>
      <c r="F32" s="126" t="s">
        <v>69</v>
      </c>
      <c r="G32" s="126" t="s">
        <v>24</v>
      </c>
      <c r="H32" s="105"/>
      <c r="I32" s="68"/>
    </row>
    <row r="33" spans="1:9" ht="15">
      <c r="A33" s="46" t="s">
        <v>26</v>
      </c>
      <c r="B33" s="31">
        <v>25700</v>
      </c>
      <c r="C33" s="31">
        <v>62600</v>
      </c>
      <c r="D33" s="31">
        <v>71900</v>
      </c>
      <c r="E33" s="31">
        <v>53200</v>
      </c>
      <c r="F33" s="31">
        <v>64000</v>
      </c>
      <c r="G33" s="31">
        <v>57000</v>
      </c>
      <c r="H33" s="78"/>
      <c r="I33" s="68"/>
    </row>
    <row r="34" spans="1:9" ht="15">
      <c r="A34" s="46" t="s">
        <v>27</v>
      </c>
      <c r="B34" s="31">
        <v>7200</v>
      </c>
      <c r="C34" s="31">
        <v>10500</v>
      </c>
      <c r="D34" s="31">
        <v>13000</v>
      </c>
      <c r="E34" s="31">
        <v>8100</v>
      </c>
      <c r="F34" s="31">
        <v>16100</v>
      </c>
      <c r="G34" s="31">
        <v>11400</v>
      </c>
      <c r="H34" s="78"/>
      <c r="I34" s="68"/>
    </row>
    <row r="35" spans="1:9" ht="15">
      <c r="A35" s="46" t="s">
        <v>28</v>
      </c>
      <c r="B35" s="31">
        <v>3200</v>
      </c>
      <c r="C35" s="31">
        <v>5000</v>
      </c>
      <c r="D35" s="31">
        <v>10800</v>
      </c>
      <c r="E35" s="31">
        <v>9500</v>
      </c>
      <c r="F35" s="31">
        <v>8500</v>
      </c>
      <c r="G35" s="31">
        <v>7500</v>
      </c>
      <c r="H35" s="78"/>
      <c r="I35" s="68"/>
    </row>
    <row r="36" spans="1:9" ht="15">
      <c r="A36" s="46" t="s">
        <v>29</v>
      </c>
      <c r="B36" s="31">
        <v>31400</v>
      </c>
      <c r="C36" s="31">
        <v>50200</v>
      </c>
      <c r="D36" s="31">
        <v>43600</v>
      </c>
      <c r="E36" s="31">
        <v>53500</v>
      </c>
      <c r="F36" s="31">
        <v>47200</v>
      </c>
      <c r="G36" s="31">
        <v>43400</v>
      </c>
      <c r="H36" s="78"/>
      <c r="I36" s="68"/>
    </row>
    <row r="37" spans="1:9" ht="15">
      <c r="A37" s="46" t="s">
        <v>30</v>
      </c>
      <c r="B37" s="31">
        <v>15000</v>
      </c>
      <c r="C37" s="31">
        <v>16900</v>
      </c>
      <c r="D37" s="31">
        <v>16500</v>
      </c>
      <c r="E37" s="31">
        <v>8100</v>
      </c>
      <c r="F37" s="31">
        <v>9900</v>
      </c>
      <c r="G37" s="31">
        <v>14500</v>
      </c>
      <c r="H37" s="78"/>
      <c r="I37" s="68"/>
    </row>
    <row r="38" spans="1:9" ht="15">
      <c r="A38" s="46" t="s">
        <v>31</v>
      </c>
      <c r="B38" s="31">
        <v>1300</v>
      </c>
      <c r="C38" s="31">
        <v>3000</v>
      </c>
      <c r="D38" s="31">
        <v>3300</v>
      </c>
      <c r="E38" s="31">
        <v>3700</v>
      </c>
      <c r="F38" s="31">
        <v>2700</v>
      </c>
      <c r="G38" s="31">
        <v>2700</v>
      </c>
      <c r="H38" s="78"/>
      <c r="I38" s="68"/>
    </row>
    <row r="39" spans="1:9" ht="15">
      <c r="A39" s="46" t="s">
        <v>32</v>
      </c>
      <c r="B39" s="31">
        <v>23400</v>
      </c>
      <c r="C39" s="31">
        <v>66900</v>
      </c>
      <c r="D39" s="31">
        <v>69300</v>
      </c>
      <c r="E39" s="31">
        <v>31000</v>
      </c>
      <c r="F39" s="31">
        <v>56500</v>
      </c>
      <c r="G39" s="31">
        <v>53600</v>
      </c>
      <c r="H39" s="78"/>
      <c r="I39" s="68"/>
    </row>
    <row r="40" spans="1:9" ht="15">
      <c r="A40" s="46" t="s">
        <v>33</v>
      </c>
      <c r="B40" s="31">
        <v>5500</v>
      </c>
      <c r="C40" s="31">
        <v>13600</v>
      </c>
      <c r="D40" s="31">
        <v>17100</v>
      </c>
      <c r="E40" s="31">
        <v>9300</v>
      </c>
      <c r="F40" s="31">
        <v>13700</v>
      </c>
      <c r="G40" s="31">
        <v>12700</v>
      </c>
      <c r="H40" s="78"/>
      <c r="I40" s="68"/>
    </row>
    <row r="41" spans="1:9" ht="15">
      <c r="A41" s="46" t="s">
        <v>34</v>
      </c>
      <c r="B41" s="31">
        <v>9700</v>
      </c>
      <c r="C41" s="31">
        <v>28000</v>
      </c>
      <c r="D41" s="31">
        <v>27800</v>
      </c>
      <c r="E41" s="31">
        <v>16600</v>
      </c>
      <c r="F41" s="31">
        <v>16600</v>
      </c>
      <c r="G41" s="31">
        <v>21100</v>
      </c>
      <c r="H41" s="78"/>
      <c r="I41" s="68"/>
    </row>
    <row r="42" spans="1:9" ht="15">
      <c r="A42" s="46" t="s">
        <v>35</v>
      </c>
      <c r="B42" s="31">
        <v>100</v>
      </c>
      <c r="C42" s="31">
        <v>200</v>
      </c>
      <c r="D42" s="31">
        <v>1900</v>
      </c>
      <c r="E42" s="31">
        <v>1100</v>
      </c>
      <c r="F42" s="31">
        <v>2200</v>
      </c>
      <c r="G42" s="31">
        <v>1200</v>
      </c>
      <c r="H42" s="78"/>
      <c r="I42" s="68"/>
    </row>
    <row r="43" spans="1:9" ht="15">
      <c r="A43" s="46" t="s">
        <v>36</v>
      </c>
      <c r="B43" s="31">
        <v>9000</v>
      </c>
      <c r="C43" s="31">
        <v>21100</v>
      </c>
      <c r="D43" s="31">
        <v>28400</v>
      </c>
      <c r="E43" s="31">
        <v>15200</v>
      </c>
      <c r="F43" s="31">
        <v>11300</v>
      </c>
      <c r="G43" s="31">
        <v>18900</v>
      </c>
      <c r="H43" s="78"/>
      <c r="I43" s="68"/>
    </row>
    <row r="44" spans="1:9" ht="15">
      <c r="A44" s="46" t="s">
        <v>37</v>
      </c>
      <c r="B44" s="31">
        <v>13500</v>
      </c>
      <c r="C44" s="31">
        <v>39100</v>
      </c>
      <c r="D44" s="31">
        <v>51900</v>
      </c>
      <c r="E44" s="31">
        <v>28100</v>
      </c>
      <c r="F44" s="31">
        <v>35600</v>
      </c>
      <c r="G44" s="31">
        <v>36400</v>
      </c>
      <c r="H44" s="78"/>
      <c r="I44" s="68"/>
    </row>
    <row r="45" spans="1:9" ht="15">
      <c r="A45" s="46" t="s">
        <v>38</v>
      </c>
      <c r="B45" s="31">
        <v>13700</v>
      </c>
      <c r="C45" s="31">
        <v>15400</v>
      </c>
      <c r="D45" s="31">
        <v>10900</v>
      </c>
      <c r="E45" s="31">
        <v>12100</v>
      </c>
      <c r="F45" s="31">
        <v>10700</v>
      </c>
      <c r="G45" s="31">
        <v>12400</v>
      </c>
      <c r="H45" s="78"/>
      <c r="I45" s="68"/>
    </row>
    <row r="46" spans="1:9" ht="15">
      <c r="A46" s="46" t="s">
        <v>0</v>
      </c>
      <c r="B46" s="31">
        <v>7700</v>
      </c>
      <c r="C46" s="31">
        <v>9900</v>
      </c>
      <c r="D46" s="31">
        <v>38600</v>
      </c>
      <c r="E46" s="31">
        <v>6500</v>
      </c>
      <c r="F46" s="31">
        <v>9100</v>
      </c>
      <c r="G46" s="31">
        <v>19100</v>
      </c>
      <c r="H46" s="78"/>
      <c r="I46" s="68"/>
    </row>
    <row r="47" spans="1:9" ht="15">
      <c r="A47" s="46" t="s">
        <v>1</v>
      </c>
      <c r="B47" s="31">
        <v>7700</v>
      </c>
      <c r="C47" s="31">
        <v>13600</v>
      </c>
      <c r="D47" s="31">
        <v>10900</v>
      </c>
      <c r="E47" s="31">
        <v>4400</v>
      </c>
      <c r="F47" s="31">
        <v>5500</v>
      </c>
      <c r="G47" s="31">
        <v>9300</v>
      </c>
      <c r="H47" s="78"/>
      <c r="I47" s="68"/>
    </row>
    <row r="48" spans="1:9" ht="15">
      <c r="A48" s="46" t="s">
        <v>2</v>
      </c>
      <c r="B48" s="31">
        <v>4100</v>
      </c>
      <c r="C48" s="31">
        <v>17000</v>
      </c>
      <c r="D48" s="31">
        <v>11600</v>
      </c>
      <c r="E48" s="31">
        <v>2300</v>
      </c>
      <c r="F48" s="31">
        <v>4400</v>
      </c>
      <c r="G48" s="31">
        <v>9100</v>
      </c>
      <c r="H48" s="78"/>
      <c r="I48" s="68"/>
    </row>
    <row r="49" spans="1:9" ht="15">
      <c r="A49" s="76" t="s">
        <v>24</v>
      </c>
      <c r="B49" s="24">
        <v>178200</v>
      </c>
      <c r="C49" s="24">
        <v>372900</v>
      </c>
      <c r="D49" s="24">
        <v>427500</v>
      </c>
      <c r="E49" s="24">
        <v>262600</v>
      </c>
      <c r="F49" s="24">
        <v>314000</v>
      </c>
      <c r="G49" s="24">
        <v>330400</v>
      </c>
      <c r="H49" s="81"/>
      <c r="I49" s="68"/>
    </row>
    <row r="50" spans="1:9" ht="15">
      <c r="A50" s="76" t="s">
        <v>6</v>
      </c>
      <c r="B50" s="24">
        <v>20593.097446996417</v>
      </c>
      <c r="C50" s="24">
        <v>17233.96562203273</v>
      </c>
      <c r="D50" s="24">
        <v>31814.769826705942</v>
      </c>
      <c r="E50" s="24">
        <v>6644.78940025756</v>
      </c>
      <c r="F50" s="24">
        <v>14527.16374080235</v>
      </c>
      <c r="G50" s="24">
        <v>90813.786036795</v>
      </c>
      <c r="H50" s="81"/>
      <c r="I50" s="68"/>
    </row>
    <row r="51" spans="1:9" ht="12.75">
      <c r="A51" s="35" t="s">
        <v>7</v>
      </c>
      <c r="B51" s="33"/>
      <c r="C51" s="33"/>
      <c r="D51" s="33"/>
      <c r="E51" s="33"/>
      <c r="F51" s="8"/>
      <c r="G51" s="35"/>
      <c r="H51" s="83"/>
      <c r="I51" s="8"/>
    </row>
    <row r="52" spans="1:9" ht="11.25">
      <c r="A52" s="9"/>
      <c r="B52" s="16"/>
      <c r="C52" s="16"/>
      <c r="D52" s="16"/>
      <c r="E52" s="10"/>
      <c r="F52" s="10"/>
      <c r="G52" s="9"/>
      <c r="H52" s="82"/>
      <c r="I52" s="2"/>
    </row>
    <row r="53" spans="1:14" ht="11.25">
      <c r="A53" s="2"/>
      <c r="B53" s="2"/>
      <c r="C53" s="2"/>
      <c r="D53" s="2"/>
      <c r="E53" s="2"/>
      <c r="F53" s="2"/>
      <c r="G53" s="2"/>
      <c r="J53" s="2"/>
      <c r="K53" s="2"/>
      <c r="L53" s="2"/>
      <c r="M53" s="2"/>
      <c r="N53" s="2"/>
    </row>
    <row r="54" ht="11.25">
      <c r="I54" s="27"/>
    </row>
    <row r="55" spans="1:9" ht="18.75">
      <c r="A55" s="144" t="s">
        <v>64</v>
      </c>
      <c r="B55" s="144"/>
      <c r="C55" s="144"/>
      <c r="D55" s="144"/>
      <c r="E55" s="144"/>
      <c r="F55" s="144"/>
      <c r="G55" s="70"/>
      <c r="H55" s="70"/>
      <c r="I55" s="70"/>
    </row>
    <row r="56" spans="1:9" ht="17.25">
      <c r="A56" s="74"/>
      <c r="B56" s="143" t="s">
        <v>23</v>
      </c>
      <c r="C56" s="143"/>
      <c r="D56" s="143"/>
      <c r="E56" s="143"/>
      <c r="F56" s="143"/>
      <c r="G56" s="74"/>
      <c r="I56" s="68"/>
    </row>
    <row r="57" spans="1:9" ht="31.5">
      <c r="A57" s="75" t="s">
        <v>25</v>
      </c>
      <c r="B57" s="118" t="s">
        <v>65</v>
      </c>
      <c r="C57" s="118" t="s">
        <v>66</v>
      </c>
      <c r="D57" s="118" t="s">
        <v>67</v>
      </c>
      <c r="E57" s="118" t="s">
        <v>68</v>
      </c>
      <c r="F57" s="118" t="s">
        <v>69</v>
      </c>
      <c r="G57" s="118" t="s">
        <v>24</v>
      </c>
      <c r="H57" s="80"/>
      <c r="I57" s="68"/>
    </row>
    <row r="58" spans="1:9" ht="15">
      <c r="A58" s="46" t="s">
        <v>26</v>
      </c>
      <c r="B58" s="31">
        <v>25700</v>
      </c>
      <c r="C58" s="31">
        <v>41700</v>
      </c>
      <c r="D58" s="31">
        <v>31500</v>
      </c>
      <c r="E58" s="31">
        <v>31500</v>
      </c>
      <c r="F58" s="31">
        <v>23100</v>
      </c>
      <c r="G58" s="31">
        <v>30400</v>
      </c>
      <c r="H58" s="78"/>
      <c r="I58" s="68"/>
    </row>
    <row r="59" spans="1:9" ht="15">
      <c r="A59" s="46" t="s">
        <v>27</v>
      </c>
      <c r="B59" s="31">
        <v>7200</v>
      </c>
      <c r="C59" s="31">
        <v>7000</v>
      </c>
      <c r="D59" s="31">
        <v>5700</v>
      </c>
      <c r="E59" s="31">
        <v>4800</v>
      </c>
      <c r="F59" s="31">
        <v>5800</v>
      </c>
      <c r="G59" s="31">
        <v>6100</v>
      </c>
      <c r="H59" s="78"/>
      <c r="I59" s="68"/>
    </row>
    <row r="60" spans="1:9" ht="15">
      <c r="A60" s="46" t="s">
        <v>28</v>
      </c>
      <c r="B60" s="31">
        <v>3200</v>
      </c>
      <c r="C60" s="31">
        <v>3300</v>
      </c>
      <c r="D60" s="31">
        <v>4700</v>
      </c>
      <c r="E60" s="31">
        <v>5600</v>
      </c>
      <c r="F60" s="31">
        <v>3100</v>
      </c>
      <c r="G60" s="31">
        <v>4000</v>
      </c>
      <c r="H60" s="78"/>
      <c r="I60" s="68"/>
    </row>
    <row r="61" spans="1:9" ht="15">
      <c r="A61" s="46" t="s">
        <v>29</v>
      </c>
      <c r="B61" s="31">
        <v>31400</v>
      </c>
      <c r="C61" s="31">
        <v>33500</v>
      </c>
      <c r="D61" s="31">
        <v>19100</v>
      </c>
      <c r="E61" s="31">
        <v>31700</v>
      </c>
      <c r="F61" s="31">
        <v>17000</v>
      </c>
      <c r="G61" s="31">
        <v>23100</v>
      </c>
      <c r="H61" s="78"/>
      <c r="I61" s="68"/>
    </row>
    <row r="62" spans="1:9" ht="15">
      <c r="A62" s="46" t="s">
        <v>30</v>
      </c>
      <c r="B62" s="31">
        <v>15000</v>
      </c>
      <c r="C62" s="31">
        <v>11200</v>
      </c>
      <c r="D62" s="31">
        <v>7200</v>
      </c>
      <c r="E62" s="31">
        <v>4800</v>
      </c>
      <c r="F62" s="31">
        <v>3600</v>
      </c>
      <c r="G62" s="31">
        <v>7800</v>
      </c>
      <c r="H62" s="78"/>
      <c r="I62" s="68"/>
    </row>
    <row r="63" spans="1:9" ht="15">
      <c r="A63" s="46" t="s">
        <v>31</v>
      </c>
      <c r="B63" s="31">
        <v>1300</v>
      </c>
      <c r="C63" s="31">
        <v>2000</v>
      </c>
      <c r="D63" s="31">
        <v>1500</v>
      </c>
      <c r="E63" s="31">
        <v>2200</v>
      </c>
      <c r="F63" s="31">
        <v>1000</v>
      </c>
      <c r="G63" s="31">
        <v>1500</v>
      </c>
      <c r="H63" s="78"/>
      <c r="I63" s="68"/>
    </row>
    <row r="64" spans="1:9" ht="15">
      <c r="A64" s="46" t="s">
        <v>32</v>
      </c>
      <c r="B64" s="31">
        <v>23400</v>
      </c>
      <c r="C64" s="31">
        <v>44600</v>
      </c>
      <c r="D64" s="31">
        <v>30400</v>
      </c>
      <c r="E64" s="31">
        <v>18400</v>
      </c>
      <c r="F64" s="31">
        <v>20400</v>
      </c>
      <c r="G64" s="31">
        <v>28600</v>
      </c>
      <c r="H64" s="78"/>
      <c r="I64" s="68"/>
    </row>
    <row r="65" spans="1:9" ht="15">
      <c r="A65" s="46" t="s">
        <v>33</v>
      </c>
      <c r="B65" s="31">
        <v>5500</v>
      </c>
      <c r="C65" s="31">
        <v>9000</v>
      </c>
      <c r="D65" s="31">
        <v>7500</v>
      </c>
      <c r="E65" s="31">
        <v>5500</v>
      </c>
      <c r="F65" s="31">
        <v>5000</v>
      </c>
      <c r="G65" s="31">
        <v>6800</v>
      </c>
      <c r="H65" s="78"/>
      <c r="I65" s="68"/>
    </row>
    <row r="66" spans="1:9" ht="15">
      <c r="A66" s="46" t="s">
        <v>34</v>
      </c>
      <c r="B66" s="31">
        <v>9700</v>
      </c>
      <c r="C66" s="31">
        <v>18700</v>
      </c>
      <c r="D66" s="31">
        <v>12200</v>
      </c>
      <c r="E66" s="31">
        <v>9800</v>
      </c>
      <c r="F66" s="31">
        <v>6000</v>
      </c>
      <c r="G66" s="31">
        <v>11200</v>
      </c>
      <c r="H66" s="78"/>
      <c r="I66" s="68"/>
    </row>
    <row r="67" spans="1:9" ht="15">
      <c r="A67" s="46" t="s">
        <v>35</v>
      </c>
      <c r="B67" s="31">
        <v>100</v>
      </c>
      <c r="C67" s="31">
        <v>100</v>
      </c>
      <c r="D67" s="31">
        <v>800</v>
      </c>
      <c r="E67" s="31">
        <v>700</v>
      </c>
      <c r="F67" s="31">
        <v>800</v>
      </c>
      <c r="G67" s="31">
        <v>600</v>
      </c>
      <c r="H67" s="78"/>
      <c r="I67" s="68"/>
    </row>
    <row r="68" spans="1:9" ht="15">
      <c r="A68" s="46" t="s">
        <v>36</v>
      </c>
      <c r="B68" s="31">
        <v>9000</v>
      </c>
      <c r="C68" s="31">
        <v>14100</v>
      </c>
      <c r="D68" s="31">
        <v>12500</v>
      </c>
      <c r="E68" s="31">
        <v>9000</v>
      </c>
      <c r="F68" s="31">
        <v>4100</v>
      </c>
      <c r="G68" s="31">
        <v>10100</v>
      </c>
      <c r="H68" s="78"/>
      <c r="I68" s="68"/>
    </row>
    <row r="69" spans="1:9" ht="15">
      <c r="A69" s="46" t="s">
        <v>37</v>
      </c>
      <c r="B69" s="31">
        <v>13500</v>
      </c>
      <c r="C69" s="31">
        <v>26100</v>
      </c>
      <c r="D69" s="31">
        <v>22700</v>
      </c>
      <c r="E69" s="31">
        <v>16700</v>
      </c>
      <c r="F69" s="31">
        <v>12900</v>
      </c>
      <c r="G69" s="31">
        <v>19400</v>
      </c>
      <c r="H69" s="78"/>
      <c r="I69" s="68"/>
    </row>
    <row r="70" spans="1:9" ht="15">
      <c r="A70" s="46" t="s">
        <v>38</v>
      </c>
      <c r="B70" s="31">
        <v>13700</v>
      </c>
      <c r="C70" s="31">
        <v>10300</v>
      </c>
      <c r="D70" s="31">
        <v>4800</v>
      </c>
      <c r="E70" s="31">
        <v>7200</v>
      </c>
      <c r="F70" s="31">
        <v>3900</v>
      </c>
      <c r="G70" s="31">
        <v>6600</v>
      </c>
      <c r="H70" s="78"/>
      <c r="I70" s="68"/>
    </row>
    <row r="71" spans="1:9" ht="15">
      <c r="A71" s="46" t="s">
        <v>0</v>
      </c>
      <c r="B71" s="31">
        <v>7700</v>
      </c>
      <c r="C71" s="31">
        <v>6600</v>
      </c>
      <c r="D71" s="31">
        <v>16900</v>
      </c>
      <c r="E71" s="31">
        <v>3900</v>
      </c>
      <c r="F71" s="31">
        <v>3300</v>
      </c>
      <c r="G71" s="31">
        <v>10200</v>
      </c>
      <c r="H71" s="78"/>
      <c r="I71" s="68"/>
    </row>
    <row r="72" spans="1:9" ht="15">
      <c r="A72" s="46" t="s">
        <v>1</v>
      </c>
      <c r="B72" s="31">
        <v>7700</v>
      </c>
      <c r="C72" s="31">
        <v>9000</v>
      </c>
      <c r="D72" s="31">
        <v>4800</v>
      </c>
      <c r="E72" s="31">
        <v>2600</v>
      </c>
      <c r="F72" s="31">
        <v>2000</v>
      </c>
      <c r="G72" s="31">
        <v>5000</v>
      </c>
      <c r="H72" s="78"/>
      <c r="I72" s="68"/>
    </row>
    <row r="73" spans="1:9" ht="15">
      <c r="A73" s="46" t="s">
        <v>2</v>
      </c>
      <c r="B73" s="31">
        <v>4100</v>
      </c>
      <c r="C73" s="31">
        <v>11400</v>
      </c>
      <c r="D73" s="31">
        <v>5100</v>
      </c>
      <c r="E73" s="31">
        <v>1400</v>
      </c>
      <c r="F73" s="31">
        <v>1600</v>
      </c>
      <c r="G73" s="31">
        <v>4900</v>
      </c>
      <c r="H73" s="78"/>
      <c r="I73" s="68"/>
    </row>
    <row r="74" spans="1:9" ht="15">
      <c r="A74" s="76" t="s">
        <v>24</v>
      </c>
      <c r="B74" s="24">
        <f>'[2]type'!B60</f>
        <v>178200</v>
      </c>
      <c r="C74" s="24">
        <f>'[2]type'!C60</f>
        <v>248600</v>
      </c>
      <c r="D74" s="24">
        <f>'[2]type'!D60</f>
        <v>187400</v>
      </c>
      <c r="E74" s="24">
        <f>'[2]type'!E60</f>
        <v>155800</v>
      </c>
      <c r="F74" s="24">
        <f>'[2]type'!F60</f>
        <v>113400</v>
      </c>
      <c r="G74" s="24">
        <f>'[2]type'!G60</f>
        <v>176100</v>
      </c>
      <c r="H74" s="81"/>
      <c r="I74" s="68"/>
    </row>
    <row r="75" spans="1:9" ht="15">
      <c r="A75" s="76" t="s">
        <v>9</v>
      </c>
      <c r="B75" s="24">
        <f>'[2]type'!B61</f>
        <v>20593.097446996417</v>
      </c>
      <c r="C75" s="24">
        <f>'[2]type'!C61</f>
        <v>25850.948433049078</v>
      </c>
      <c r="D75" s="24">
        <f>'[2]type'!D61</f>
        <v>72556.4007752489</v>
      </c>
      <c r="E75" s="24">
        <f>'[2]type'!E61</f>
        <v>11201.916445820421</v>
      </c>
      <c r="F75" s="24">
        <f>'[2]type'!F61</f>
        <v>40216.50216637276</v>
      </c>
      <c r="G75" s="24">
        <f>'[2]type'!G61</f>
        <v>170418.86526748756</v>
      </c>
      <c r="H75" s="81"/>
      <c r="I75" s="68"/>
    </row>
    <row r="76" spans="1:9" ht="12.75">
      <c r="A76" s="35" t="s">
        <v>7</v>
      </c>
      <c r="B76" s="33"/>
      <c r="C76" s="33"/>
      <c r="D76" s="33"/>
      <c r="E76" s="33"/>
      <c r="F76" s="8"/>
      <c r="G76" s="35"/>
      <c r="H76" s="83"/>
      <c r="I76" s="8"/>
    </row>
    <row r="77" spans="1:9" ht="12.75">
      <c r="A77" s="34" t="s">
        <v>10</v>
      </c>
      <c r="B77" s="16"/>
      <c r="C77" s="16"/>
      <c r="D77" s="16"/>
      <c r="E77" s="10"/>
      <c r="F77" s="10"/>
      <c r="G77" s="34"/>
      <c r="H77" s="84"/>
      <c r="I77" s="2"/>
    </row>
    <row r="78" spans="1:9" ht="11.25">
      <c r="A78" s="28"/>
      <c r="B78" s="30"/>
      <c r="C78" s="30"/>
      <c r="D78" s="30"/>
      <c r="E78" s="30"/>
      <c r="F78" s="30"/>
      <c r="G78" s="28"/>
      <c r="H78" s="85"/>
      <c r="I78" s="68"/>
    </row>
    <row r="79" spans="2:14" ht="11.25">
      <c r="B79" s="2"/>
      <c r="C79" s="2"/>
      <c r="D79" s="2"/>
      <c r="E79" s="2"/>
      <c r="F79" s="2"/>
      <c r="G79" s="2"/>
      <c r="J79" s="2"/>
      <c r="K79" s="2"/>
      <c r="L79" s="2"/>
      <c r="M79" s="2"/>
      <c r="N79" s="2"/>
    </row>
  </sheetData>
  <sheetProtection/>
  <mergeCells count="7">
    <mergeCell ref="B56:F56"/>
    <mergeCell ref="A6:F6"/>
    <mergeCell ref="B7:F7"/>
    <mergeCell ref="J7:N7"/>
    <mergeCell ref="A55:F55"/>
    <mergeCell ref="A30:F30"/>
    <mergeCell ref="B31:F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  <headerFooter>
    <oddFooter>&amp;LISEE - Document édité le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W74"/>
  <sheetViews>
    <sheetView showGridLines="0" zoomScalePageLayoutView="0" workbookViewId="0" topLeftCell="A1">
      <selection activeCell="D2" sqref="D2"/>
    </sheetView>
  </sheetViews>
  <sheetFormatPr defaultColWidth="12" defaultRowHeight="11.25"/>
  <cols>
    <col min="1" max="1" width="36.83203125" style="27" customWidth="1"/>
    <col min="2" max="2" width="14.66015625" style="27" customWidth="1"/>
    <col min="3" max="3" width="19.83203125" style="27" customWidth="1"/>
    <col min="4" max="4" width="18.83203125" style="27" customWidth="1"/>
    <col min="5" max="5" width="17.33203125" style="27" customWidth="1"/>
    <col min="6" max="6" width="16.33203125" style="27" bestFit="1" customWidth="1"/>
    <col min="7" max="7" width="21.16015625" style="27" customWidth="1"/>
    <col min="8" max="8" width="19" style="27" bestFit="1" customWidth="1"/>
    <col min="9" max="11" width="12" style="27" customWidth="1"/>
    <col min="12" max="12" width="36.66015625" style="27" customWidth="1"/>
    <col min="13" max="13" width="14.5" style="27" customWidth="1"/>
    <col min="14" max="14" width="15.83203125" style="27" customWidth="1"/>
    <col min="15" max="15" width="14.83203125" style="27" customWidth="1"/>
    <col min="16" max="16" width="15.83203125" style="27" customWidth="1"/>
    <col min="17" max="17" width="17.83203125" style="27" customWidth="1"/>
    <col min="18" max="18" width="22.33203125" style="27" customWidth="1"/>
    <col min="19" max="16384" width="12" style="27" customWidth="1"/>
  </cols>
  <sheetData>
    <row r="1" ht="15" customHeight="1"/>
    <row r="2" ht="15" customHeight="1">
      <c r="A2" s="94" t="s">
        <v>70</v>
      </c>
    </row>
    <row r="3" ht="15" customHeight="1"/>
    <row r="4" ht="15" customHeight="1">
      <c r="A4" s="95" t="s">
        <v>52</v>
      </c>
    </row>
    <row r="5" ht="15" customHeight="1">
      <c r="A5" s="114" t="s">
        <v>94</v>
      </c>
    </row>
    <row r="6" spans="1:20" s="36" customFormat="1" ht="37.5" customHeight="1">
      <c r="A6" s="136" t="s">
        <v>58</v>
      </c>
      <c r="B6" s="136"/>
      <c r="C6" s="136"/>
      <c r="D6" s="136"/>
      <c r="E6" s="136"/>
      <c r="F6" s="136"/>
      <c r="G6" s="136"/>
      <c r="H6" s="136"/>
      <c r="I6" s="72"/>
      <c r="K6" s="136" t="s">
        <v>40</v>
      </c>
      <c r="L6" s="136"/>
      <c r="M6" s="136"/>
      <c r="N6" s="136"/>
      <c r="O6" s="136"/>
      <c r="P6" s="136"/>
      <c r="Q6" s="136"/>
      <c r="R6" s="136"/>
      <c r="S6" s="136"/>
      <c r="T6" s="39"/>
    </row>
    <row r="7" spans="1:20" s="36" customFormat="1" ht="15" customHeight="1">
      <c r="A7" s="96"/>
      <c r="B7" s="143" t="s">
        <v>46</v>
      </c>
      <c r="C7" s="143"/>
      <c r="D7" s="143"/>
      <c r="E7" s="143"/>
      <c r="F7" s="143"/>
      <c r="G7" s="143"/>
      <c r="H7" s="96"/>
      <c r="I7" s="72"/>
      <c r="K7" s="72"/>
      <c r="L7" s="96"/>
      <c r="M7" s="143" t="s">
        <v>46</v>
      </c>
      <c r="N7" s="143"/>
      <c r="O7" s="143"/>
      <c r="P7" s="143"/>
      <c r="Q7" s="143"/>
      <c r="R7" s="143"/>
      <c r="S7" s="96"/>
      <c r="T7" s="39"/>
    </row>
    <row r="8" spans="1:20" s="38" customFormat="1" ht="18.75" customHeight="1">
      <c r="A8" s="40" t="s">
        <v>25</v>
      </c>
      <c r="B8" s="119" t="s">
        <v>11</v>
      </c>
      <c r="C8" s="119" t="s">
        <v>12</v>
      </c>
      <c r="D8" s="119" t="s">
        <v>13</v>
      </c>
      <c r="E8" s="119" t="s">
        <v>14</v>
      </c>
      <c r="F8" s="119" t="s">
        <v>15</v>
      </c>
      <c r="G8" s="119" t="s">
        <v>91</v>
      </c>
      <c r="H8" s="24" t="s">
        <v>24</v>
      </c>
      <c r="I8" s="37"/>
      <c r="J8" s="37"/>
      <c r="K8" s="68"/>
      <c r="L8" s="40" t="s">
        <v>25</v>
      </c>
      <c r="M8" s="119" t="s">
        <v>11</v>
      </c>
      <c r="N8" s="119" t="s">
        <v>12</v>
      </c>
      <c r="O8" s="119" t="s">
        <v>13</v>
      </c>
      <c r="P8" s="119" t="s">
        <v>14</v>
      </c>
      <c r="Q8" s="119" t="s">
        <v>15</v>
      </c>
      <c r="R8" s="119" t="s">
        <v>91</v>
      </c>
      <c r="S8" s="24" t="s">
        <v>24</v>
      </c>
      <c r="T8" s="37"/>
    </row>
    <row r="9" spans="1:23" s="4" customFormat="1" ht="15" customHeight="1">
      <c r="A9" s="23" t="s">
        <v>26</v>
      </c>
      <c r="B9" s="20">
        <v>528432</v>
      </c>
      <c r="C9" s="20">
        <v>1382251</v>
      </c>
      <c r="D9" s="20">
        <v>1023156</v>
      </c>
      <c r="E9" s="20">
        <v>1038117</v>
      </c>
      <c r="F9" s="20">
        <v>601918</v>
      </c>
      <c r="G9" s="20">
        <v>601772</v>
      </c>
      <c r="H9" s="20">
        <v>5175645</v>
      </c>
      <c r="I9" s="5"/>
      <c r="J9" s="5"/>
      <c r="L9" s="23" t="s">
        <v>26</v>
      </c>
      <c r="M9" s="21">
        <v>26.005863974756117</v>
      </c>
      <c r="N9" s="21">
        <v>13.79572098338615</v>
      </c>
      <c r="O9" s="21">
        <v>12.127506104244262</v>
      </c>
      <c r="P9" s="21">
        <v>13.716964597232653</v>
      </c>
      <c r="Q9" s="21">
        <v>17.66184081536802</v>
      </c>
      <c r="R9" s="21">
        <v>19.52214396738509</v>
      </c>
      <c r="S9" s="21">
        <v>16.53997561959516</v>
      </c>
      <c r="T9" s="7"/>
      <c r="U9" s="7"/>
      <c r="V9" s="7"/>
      <c r="W9" s="7"/>
    </row>
    <row r="10" spans="1:19" s="4" customFormat="1" ht="15" customHeight="1">
      <c r="A10" s="23" t="s">
        <v>27</v>
      </c>
      <c r="B10" s="20">
        <v>149045</v>
      </c>
      <c r="C10" s="20">
        <v>236201</v>
      </c>
      <c r="D10" s="20">
        <v>198934</v>
      </c>
      <c r="E10" s="20">
        <v>189508</v>
      </c>
      <c r="F10" s="20">
        <v>93201</v>
      </c>
      <c r="G10" s="20">
        <v>165609</v>
      </c>
      <c r="H10" s="20">
        <v>1032498</v>
      </c>
      <c r="I10" s="5"/>
      <c r="J10" s="5"/>
      <c r="L10" s="23" t="s">
        <v>27</v>
      </c>
      <c r="M10" s="21">
        <v>5.631870452130339</v>
      </c>
      <c r="N10" s="21">
        <v>2.733762795358914</v>
      </c>
      <c r="O10" s="21">
        <v>2.173981163588565</v>
      </c>
      <c r="P10" s="21">
        <v>2.6274986649071552</v>
      </c>
      <c r="Q10" s="21">
        <v>2.836664240747086</v>
      </c>
      <c r="R10" s="21">
        <v>3.642780390514097</v>
      </c>
      <c r="S10" s="21">
        <v>2.82832152920756</v>
      </c>
    </row>
    <row r="11" spans="1:19" s="4" customFormat="1" ht="15" customHeight="1">
      <c r="A11" s="23" t="s">
        <v>28</v>
      </c>
      <c r="B11" s="20">
        <v>65671</v>
      </c>
      <c r="C11" s="20">
        <v>130501</v>
      </c>
      <c r="D11" s="20">
        <v>122436</v>
      </c>
      <c r="E11" s="20">
        <v>170839</v>
      </c>
      <c r="F11" s="20">
        <v>90531</v>
      </c>
      <c r="G11" s="20">
        <v>99970</v>
      </c>
      <c r="H11" s="20">
        <v>679948</v>
      </c>
      <c r="I11" s="5"/>
      <c r="J11" s="5"/>
      <c r="L11" s="23" t="s">
        <v>28</v>
      </c>
      <c r="M11" s="21">
        <v>4.356552393324304</v>
      </c>
      <c r="N11" s="21">
        <v>2.4445582489889826</v>
      </c>
      <c r="O11" s="21">
        <v>2.5367975410042325</v>
      </c>
      <c r="P11" s="21">
        <v>2.703028431504777</v>
      </c>
      <c r="Q11" s="21">
        <v>3.5423476709102077</v>
      </c>
      <c r="R11" s="21">
        <v>3.96044185770373</v>
      </c>
      <c r="S11" s="21">
        <v>2.9323994755344507</v>
      </c>
    </row>
    <row r="12" spans="1:19" s="4" customFormat="1" ht="15" customHeight="1">
      <c r="A12" s="23" t="s">
        <v>29</v>
      </c>
      <c r="B12" s="20">
        <v>646192</v>
      </c>
      <c r="C12" s="20">
        <v>1145515</v>
      </c>
      <c r="D12" s="20">
        <v>730256</v>
      </c>
      <c r="E12" s="20">
        <v>680214</v>
      </c>
      <c r="F12" s="20">
        <v>324227</v>
      </c>
      <c r="G12" s="20">
        <v>414359</v>
      </c>
      <c r="H12" s="20">
        <v>3940764</v>
      </c>
      <c r="I12" s="5"/>
      <c r="J12" s="5"/>
      <c r="L12" s="23" t="s">
        <v>29</v>
      </c>
      <c r="M12" s="21">
        <v>14.352561313014947</v>
      </c>
      <c r="N12" s="21">
        <v>11.016680545752001</v>
      </c>
      <c r="O12" s="21">
        <v>10.7910629530061</v>
      </c>
      <c r="P12" s="21">
        <v>13.628968681145452</v>
      </c>
      <c r="Q12" s="21">
        <v>14.673416085855342</v>
      </c>
      <c r="R12" s="21">
        <v>14.74178635619312</v>
      </c>
      <c r="S12" s="21">
        <v>13.413402020927432</v>
      </c>
    </row>
    <row r="13" spans="1:19" s="4" customFormat="1" ht="15" customHeight="1">
      <c r="A13" s="23" t="s">
        <v>30</v>
      </c>
      <c r="B13" s="20">
        <v>308179</v>
      </c>
      <c r="C13" s="20">
        <v>343574</v>
      </c>
      <c r="D13" s="20">
        <v>238341</v>
      </c>
      <c r="E13" s="20">
        <v>230684</v>
      </c>
      <c r="F13" s="20">
        <v>114881</v>
      </c>
      <c r="G13" s="20">
        <v>85346</v>
      </c>
      <c r="H13" s="20">
        <v>1321005</v>
      </c>
      <c r="I13" s="5"/>
      <c r="J13" s="5"/>
      <c r="L13" s="23" t="s">
        <v>30</v>
      </c>
      <c r="M13" s="21">
        <v>7.885316967908006</v>
      </c>
      <c r="N13" s="21">
        <v>6.9227661093797535</v>
      </c>
      <c r="O13" s="21">
        <v>7.328526381083926</v>
      </c>
      <c r="P13" s="21">
        <v>6.439564010047699</v>
      </c>
      <c r="Q13" s="21">
        <v>5.646384437147148</v>
      </c>
      <c r="R13" s="21">
        <v>4.581555163352814</v>
      </c>
      <c r="S13" s="21">
        <v>6.108144267440978</v>
      </c>
    </row>
    <row r="14" spans="1:19" s="4" customFormat="1" ht="15" customHeight="1">
      <c r="A14" s="23" t="s">
        <v>31</v>
      </c>
      <c r="B14" s="20">
        <v>27593</v>
      </c>
      <c r="C14" s="20">
        <v>67490</v>
      </c>
      <c r="D14" s="20">
        <v>43542</v>
      </c>
      <c r="E14" s="20">
        <v>57820</v>
      </c>
      <c r="F14" s="20">
        <v>24167</v>
      </c>
      <c r="G14" s="20">
        <v>28144</v>
      </c>
      <c r="H14" s="20">
        <v>248755</v>
      </c>
      <c r="I14" s="5"/>
      <c r="J14" s="5"/>
      <c r="L14" s="23" t="s">
        <v>31</v>
      </c>
      <c r="M14" s="21">
        <v>1.6405459550828987</v>
      </c>
      <c r="N14" s="21">
        <v>0.9653247176099947</v>
      </c>
      <c r="O14" s="21">
        <v>1.0317949499237156</v>
      </c>
      <c r="P14" s="21">
        <v>1.0224726096610022</v>
      </c>
      <c r="Q14" s="21">
        <v>1.002314096218053</v>
      </c>
      <c r="R14" s="21">
        <v>1.065454661023485</v>
      </c>
      <c r="S14" s="21">
        <v>1.160286995389124</v>
      </c>
    </row>
    <row r="15" spans="1:19" s="4" customFormat="1" ht="15" customHeight="1">
      <c r="A15" s="23" t="s">
        <v>32</v>
      </c>
      <c r="B15" s="20">
        <v>482063</v>
      </c>
      <c r="C15" s="20">
        <v>1343337</v>
      </c>
      <c r="D15" s="20">
        <v>1202008</v>
      </c>
      <c r="E15" s="20">
        <v>867993</v>
      </c>
      <c r="F15" s="20">
        <v>435494</v>
      </c>
      <c r="G15" s="20">
        <v>537109</v>
      </c>
      <c r="H15" s="20">
        <v>4868003</v>
      </c>
      <c r="I15" s="5"/>
      <c r="J15" s="5"/>
      <c r="L15" s="23" t="s">
        <v>32</v>
      </c>
      <c r="M15" s="21">
        <v>12.79296504146763</v>
      </c>
      <c r="N15" s="21">
        <v>15.747650790090653</v>
      </c>
      <c r="O15" s="21">
        <v>15.054646856548088</v>
      </c>
      <c r="P15" s="21">
        <v>17.891503073755853</v>
      </c>
      <c r="Q15" s="21">
        <v>16.6708431473052</v>
      </c>
      <c r="R15" s="21">
        <v>20.26095304010052</v>
      </c>
      <c r="S15" s="21">
        <v>16.95302678248153</v>
      </c>
    </row>
    <row r="16" spans="1:19" s="4" customFormat="1" ht="15" customHeight="1">
      <c r="A16" s="23" t="s">
        <v>33</v>
      </c>
      <c r="B16" s="20">
        <v>113737</v>
      </c>
      <c r="C16" s="20">
        <v>285689</v>
      </c>
      <c r="D16" s="20">
        <v>230831</v>
      </c>
      <c r="E16" s="20">
        <v>264150</v>
      </c>
      <c r="F16" s="20">
        <v>129665</v>
      </c>
      <c r="G16" s="20">
        <v>127636</v>
      </c>
      <c r="H16" s="20">
        <v>1151707</v>
      </c>
      <c r="I16" s="5"/>
      <c r="J16" s="5"/>
      <c r="L16" s="23" t="s">
        <v>33</v>
      </c>
      <c r="M16" s="21">
        <v>2.462821132126106</v>
      </c>
      <c r="N16" s="21">
        <v>2.415646374876234</v>
      </c>
      <c r="O16" s="21">
        <v>2.6318833290549692</v>
      </c>
      <c r="P16" s="21">
        <v>2.8219757281101066</v>
      </c>
      <c r="Q16" s="21">
        <v>3.1309262647348923</v>
      </c>
      <c r="R16" s="21">
        <v>2.431333454660559</v>
      </c>
      <c r="S16" s="21">
        <v>2.7923744497209295</v>
      </c>
    </row>
    <row r="17" spans="1:19" s="4" customFormat="1" ht="15" customHeight="1">
      <c r="A17" s="23" t="s">
        <v>34</v>
      </c>
      <c r="B17" s="20">
        <v>198797</v>
      </c>
      <c r="C17" s="20">
        <v>553569</v>
      </c>
      <c r="D17" s="20">
        <v>330668</v>
      </c>
      <c r="E17" s="20">
        <v>493518</v>
      </c>
      <c r="F17" s="20">
        <v>198598</v>
      </c>
      <c r="G17" s="20">
        <v>140260</v>
      </c>
      <c r="H17" s="20">
        <v>1915408</v>
      </c>
      <c r="I17" s="5"/>
      <c r="J17" s="5"/>
      <c r="L17" s="23" t="s">
        <v>34</v>
      </c>
      <c r="M17" s="21">
        <v>5.274219141653614</v>
      </c>
      <c r="N17" s="21">
        <v>8.33865097758219</v>
      </c>
      <c r="O17" s="21">
        <v>9.70616760022284</v>
      </c>
      <c r="P17" s="21">
        <v>8.70415639353495</v>
      </c>
      <c r="Q17" s="21">
        <v>8.23377806967258</v>
      </c>
      <c r="R17" s="21">
        <v>7.166329266981908</v>
      </c>
      <c r="S17" s="21">
        <v>8.12598181958893</v>
      </c>
    </row>
    <row r="18" spans="1:19" s="4" customFormat="1" ht="15" customHeight="1">
      <c r="A18" s="23" t="s">
        <v>35</v>
      </c>
      <c r="B18" s="20">
        <v>1602</v>
      </c>
      <c r="C18" s="20">
        <v>7968</v>
      </c>
      <c r="D18" s="20">
        <v>32927</v>
      </c>
      <c r="E18" s="20">
        <v>20547</v>
      </c>
      <c r="F18" s="20">
        <v>14224</v>
      </c>
      <c r="G18" s="20">
        <v>27340</v>
      </c>
      <c r="H18" s="20">
        <v>104608</v>
      </c>
      <c r="I18" s="5"/>
      <c r="J18" s="5"/>
      <c r="L18" s="23" t="s">
        <v>35</v>
      </c>
      <c r="M18" s="21">
        <v>0.1550208789856605</v>
      </c>
      <c r="N18" s="21">
        <v>0.2664874566882841</v>
      </c>
      <c r="O18" s="21">
        <v>0.22348652585779555</v>
      </c>
      <c r="P18" s="21">
        <v>0.22530939630623667</v>
      </c>
      <c r="Q18" s="21">
        <v>0.1871020623127584</v>
      </c>
      <c r="R18" s="21">
        <v>0.19987276224280795</v>
      </c>
      <c r="S18" s="21">
        <v>0.18936591819731755</v>
      </c>
    </row>
    <row r="19" spans="1:19" s="4" customFormat="1" ht="15" customHeight="1">
      <c r="A19" s="23" t="s">
        <v>36</v>
      </c>
      <c r="B19" s="20">
        <v>184309</v>
      </c>
      <c r="C19" s="20">
        <v>423557</v>
      </c>
      <c r="D19" s="20">
        <v>393346</v>
      </c>
      <c r="E19" s="20">
        <v>345864</v>
      </c>
      <c r="F19" s="20">
        <v>255356</v>
      </c>
      <c r="G19" s="20">
        <v>113629</v>
      </c>
      <c r="H19" s="20">
        <v>1716062</v>
      </c>
      <c r="I19" s="5"/>
      <c r="J19" s="5"/>
      <c r="L19" s="23" t="s">
        <v>36</v>
      </c>
      <c r="M19" s="21">
        <v>1.580412016085123</v>
      </c>
      <c r="N19" s="21">
        <v>2.7085110620400887</v>
      </c>
      <c r="O19" s="21">
        <v>4.185624838928882</v>
      </c>
      <c r="P19" s="21">
        <v>3.5362702445137986</v>
      </c>
      <c r="Q19" s="21">
        <v>3.9057650351869913</v>
      </c>
      <c r="R19" s="21">
        <v>3.706385225952334</v>
      </c>
      <c r="S19" s="21">
        <v>3.437664627992109</v>
      </c>
    </row>
    <row r="20" spans="1:19" s="4" customFormat="1" ht="15" customHeight="1">
      <c r="A20" s="23" t="s">
        <v>37</v>
      </c>
      <c r="B20" s="20">
        <v>278286</v>
      </c>
      <c r="C20" s="20">
        <v>819479</v>
      </c>
      <c r="D20" s="20">
        <v>779057</v>
      </c>
      <c r="E20" s="20">
        <v>773693</v>
      </c>
      <c r="F20" s="20">
        <v>357936</v>
      </c>
      <c r="G20" s="20">
        <v>298748</v>
      </c>
      <c r="H20" s="20">
        <v>3307200</v>
      </c>
      <c r="I20" s="5"/>
      <c r="J20" s="5"/>
      <c r="L20" s="23" t="s">
        <v>37</v>
      </c>
      <c r="M20" s="21">
        <v>5.427166936940227</v>
      </c>
      <c r="N20" s="21">
        <v>5.550029133877934</v>
      </c>
      <c r="O20" s="21">
        <v>8.780305651899852</v>
      </c>
      <c r="P20" s="21">
        <v>5.931627837088665</v>
      </c>
      <c r="Q20" s="21">
        <v>7.007052955291776</v>
      </c>
      <c r="R20" s="21">
        <v>7.053758468186596</v>
      </c>
      <c r="S20" s="21">
        <v>7.137593348957</v>
      </c>
    </row>
    <row r="21" spans="1:19" s="4" customFormat="1" ht="15" customHeight="1">
      <c r="A21" s="23" t="s">
        <v>38</v>
      </c>
      <c r="B21" s="20">
        <v>281642</v>
      </c>
      <c r="C21" s="20">
        <v>361819</v>
      </c>
      <c r="D21" s="20">
        <v>207057</v>
      </c>
      <c r="E21" s="20">
        <v>171914</v>
      </c>
      <c r="F21" s="20">
        <v>46050</v>
      </c>
      <c r="G21" s="20">
        <v>61640</v>
      </c>
      <c r="H21" s="20">
        <v>1130121</v>
      </c>
      <c r="I21" s="5"/>
      <c r="J21" s="5"/>
      <c r="L21" s="23" t="s">
        <v>38</v>
      </c>
      <c r="M21" s="21">
        <v>6.1240243176583045</v>
      </c>
      <c r="N21" s="21">
        <v>6.912980591675058</v>
      </c>
      <c r="O21" s="21">
        <v>2.959300898204341</v>
      </c>
      <c r="P21" s="21">
        <v>2.455309087060457</v>
      </c>
      <c r="Q21" s="21">
        <v>3.2434286059263977</v>
      </c>
      <c r="R21" s="21">
        <v>4.335157864262441</v>
      </c>
      <c r="S21" s="21">
        <v>4.214797360760429</v>
      </c>
    </row>
    <row r="22" spans="1:19" s="4" customFormat="1" ht="15" customHeight="1">
      <c r="A22" s="23" t="s">
        <v>0</v>
      </c>
      <c r="B22" s="20">
        <v>159093</v>
      </c>
      <c r="C22" s="20">
        <v>192224</v>
      </c>
      <c r="D22" s="20">
        <v>495354</v>
      </c>
      <c r="E22" s="20">
        <v>533534</v>
      </c>
      <c r="F22" s="20">
        <v>246004</v>
      </c>
      <c r="G22" s="20">
        <v>108388</v>
      </c>
      <c r="H22" s="20">
        <v>1734598</v>
      </c>
      <c r="I22" s="5"/>
      <c r="J22" s="5"/>
      <c r="L22" s="23" t="s">
        <v>0</v>
      </c>
      <c r="M22" s="21">
        <v>3.705329086719679</v>
      </c>
      <c r="N22" s="21">
        <v>11.925829527593551</v>
      </c>
      <c r="O22" s="21">
        <v>11.689188983954192</v>
      </c>
      <c r="P22" s="21">
        <v>9.736500108862979</v>
      </c>
      <c r="Q22" s="21">
        <v>6.827198061763802</v>
      </c>
      <c r="R22" s="21">
        <v>4.526634188781801</v>
      </c>
      <c r="S22" s="21">
        <v>7.553609998237445</v>
      </c>
    </row>
    <row r="23" spans="1:19" s="4" customFormat="1" ht="15" customHeight="1">
      <c r="A23" s="23" t="s">
        <v>1</v>
      </c>
      <c r="B23" s="20">
        <v>159462</v>
      </c>
      <c r="C23" s="20">
        <v>269465</v>
      </c>
      <c r="D23" s="20">
        <v>155653</v>
      </c>
      <c r="E23" s="20">
        <v>162476</v>
      </c>
      <c r="F23" s="20">
        <v>92155</v>
      </c>
      <c r="G23" s="20">
        <v>9045</v>
      </c>
      <c r="H23" s="20">
        <v>848256</v>
      </c>
      <c r="I23" s="5"/>
      <c r="J23" s="5"/>
      <c r="L23" s="23" t="s">
        <v>1</v>
      </c>
      <c r="M23" s="21">
        <v>2.0595086775865714</v>
      </c>
      <c r="N23" s="21">
        <v>3.131744905360956</v>
      </c>
      <c r="O23" s="21">
        <v>6.28490757676809</v>
      </c>
      <c r="P23" s="21">
        <v>3.9933188800545283</v>
      </c>
      <c r="Q23" s="21">
        <v>2.7107212933605287</v>
      </c>
      <c r="R23" s="21">
        <v>1.3498196211105515</v>
      </c>
      <c r="S23" s="21">
        <v>3.4901062533186735</v>
      </c>
    </row>
    <row r="24" spans="1:19" s="4" customFormat="1" ht="15" customHeight="1">
      <c r="A24" s="23" t="s">
        <v>2</v>
      </c>
      <c r="B24" s="20">
        <v>84692</v>
      </c>
      <c r="C24" s="20">
        <v>312339</v>
      </c>
      <c r="D24" s="20">
        <v>137228</v>
      </c>
      <c r="E24" s="20">
        <v>192288</v>
      </c>
      <c r="F24" s="20">
        <v>76327</v>
      </c>
      <c r="G24" s="20">
        <v>24989</v>
      </c>
      <c r="H24" s="20">
        <v>827862</v>
      </c>
      <c r="I24" s="5"/>
      <c r="J24" s="5"/>
      <c r="L24" s="23" t="s">
        <v>2</v>
      </c>
      <c r="M24" s="21">
        <v>0.5458217145604851</v>
      </c>
      <c r="N24" s="21">
        <v>5.123655779739259</v>
      </c>
      <c r="O24" s="21">
        <v>2.4948186457101516</v>
      </c>
      <c r="P24" s="21">
        <v>4.565532256213687</v>
      </c>
      <c r="Q24" s="21">
        <v>2.720217158199211</v>
      </c>
      <c r="R24" s="21">
        <v>1.4555937115481299</v>
      </c>
      <c r="S24" s="21">
        <v>3.1229495326509404</v>
      </c>
    </row>
    <row r="25" spans="1:19" s="4" customFormat="1" ht="15" customHeight="1">
      <c r="A25" s="76" t="s">
        <v>24</v>
      </c>
      <c r="B25" s="19">
        <v>3668795</v>
      </c>
      <c r="C25" s="19">
        <v>7874978</v>
      </c>
      <c r="D25" s="19">
        <v>6320791</v>
      </c>
      <c r="E25" s="19">
        <v>6193160</v>
      </c>
      <c r="F25" s="19">
        <v>3100733</v>
      </c>
      <c r="G25" s="19">
        <v>2843983</v>
      </c>
      <c r="H25" s="19">
        <v>30002440</v>
      </c>
      <c r="I25" s="5"/>
      <c r="J25" s="5"/>
      <c r="L25" s="76" t="s">
        <v>24</v>
      </c>
      <c r="M25" s="73">
        <v>100</v>
      </c>
      <c r="N25" s="73">
        <v>100</v>
      </c>
      <c r="O25" s="73">
        <v>100</v>
      </c>
      <c r="P25" s="73">
        <v>100</v>
      </c>
      <c r="Q25" s="73">
        <v>100</v>
      </c>
      <c r="R25" s="73">
        <v>100</v>
      </c>
      <c r="S25" s="73">
        <v>100</v>
      </c>
    </row>
    <row r="26" spans="1:20" s="4" customFormat="1" ht="12.75">
      <c r="A26" s="42" t="s">
        <v>3</v>
      </c>
      <c r="B26" s="42"/>
      <c r="C26" s="5"/>
      <c r="D26" s="5"/>
      <c r="E26" s="5"/>
      <c r="F26" s="5"/>
      <c r="G26" s="5"/>
      <c r="I26" s="5"/>
      <c r="J26" s="5"/>
      <c r="K26" s="1"/>
      <c r="L26" s="42" t="s">
        <v>4</v>
      </c>
      <c r="M26" s="5"/>
      <c r="N26" s="5"/>
      <c r="O26" s="5"/>
      <c r="P26" s="5"/>
      <c r="Q26" s="5"/>
      <c r="R26" s="5"/>
      <c r="S26" s="5"/>
      <c r="T26" s="5"/>
    </row>
    <row r="27" s="4" customFormat="1" ht="11.25"/>
    <row r="28" spans="1:7" s="36" customFormat="1" ht="15" customHeight="1">
      <c r="A28" s="136" t="s">
        <v>22</v>
      </c>
      <c r="B28" s="136"/>
      <c r="C28" s="136"/>
      <c r="D28" s="136"/>
      <c r="E28" s="136"/>
      <c r="F28" s="136"/>
      <c r="G28" s="136"/>
    </row>
    <row r="29" spans="1:11" s="36" customFormat="1" ht="15" customHeight="1">
      <c r="A29" s="96"/>
      <c r="B29" s="143" t="s">
        <v>46</v>
      </c>
      <c r="C29" s="143"/>
      <c r="D29" s="143"/>
      <c r="E29" s="143"/>
      <c r="F29" s="143"/>
      <c r="G29" s="143"/>
      <c r="H29" s="96"/>
      <c r="I29" s="72"/>
      <c r="K29" s="72"/>
    </row>
    <row r="30" spans="1:8" s="38" customFormat="1" ht="21" customHeight="1">
      <c r="A30" s="40" t="s">
        <v>25</v>
      </c>
      <c r="B30" s="119" t="s">
        <v>11</v>
      </c>
      <c r="C30" s="119" t="s">
        <v>12</v>
      </c>
      <c r="D30" s="119" t="s">
        <v>13</v>
      </c>
      <c r="E30" s="119" t="s">
        <v>14</v>
      </c>
      <c r="F30" s="119" t="s">
        <v>15</v>
      </c>
      <c r="G30" s="119" t="s">
        <v>91</v>
      </c>
      <c r="H30" s="119" t="s">
        <v>24</v>
      </c>
    </row>
    <row r="31" spans="1:8" s="38" customFormat="1" ht="10.5" customHeight="1">
      <c r="A31" s="23" t="s">
        <v>26</v>
      </c>
      <c r="B31" s="20">
        <v>25700</v>
      </c>
      <c r="C31" s="20">
        <v>60000</v>
      </c>
      <c r="D31" s="20">
        <v>65800</v>
      </c>
      <c r="E31" s="20">
        <v>69200</v>
      </c>
      <c r="F31" s="20">
        <v>80500</v>
      </c>
      <c r="G31" s="20">
        <v>65800</v>
      </c>
      <c r="H31" s="20">
        <v>57000</v>
      </c>
    </row>
    <row r="32" spans="1:8" s="4" customFormat="1" ht="15" customHeight="1">
      <c r="A32" s="23" t="s">
        <v>27</v>
      </c>
      <c r="B32" s="20">
        <v>7200</v>
      </c>
      <c r="C32" s="20">
        <v>10200</v>
      </c>
      <c r="D32" s="20">
        <v>12800</v>
      </c>
      <c r="E32" s="20">
        <v>12600</v>
      </c>
      <c r="F32" s="20">
        <v>12500</v>
      </c>
      <c r="G32" s="20">
        <v>18100</v>
      </c>
      <c r="H32" s="20">
        <v>11400</v>
      </c>
    </row>
    <row r="33" spans="1:8" s="4" customFormat="1" ht="15" customHeight="1">
      <c r="A33" s="23" t="s">
        <v>28</v>
      </c>
      <c r="B33" s="20">
        <v>3200</v>
      </c>
      <c r="C33" s="20">
        <v>5700</v>
      </c>
      <c r="D33" s="20">
        <v>7900</v>
      </c>
      <c r="E33" s="20">
        <v>11400</v>
      </c>
      <c r="F33" s="20">
        <v>12100</v>
      </c>
      <c r="G33" s="20">
        <v>10900</v>
      </c>
      <c r="H33" s="20">
        <v>7500</v>
      </c>
    </row>
    <row r="34" spans="1:8" s="4" customFormat="1" ht="15" customHeight="1">
      <c r="A34" s="23" t="s">
        <v>29</v>
      </c>
      <c r="B34" s="20">
        <v>31400</v>
      </c>
      <c r="C34" s="20">
        <v>49700</v>
      </c>
      <c r="D34" s="20">
        <v>46900</v>
      </c>
      <c r="E34" s="20">
        <v>45400</v>
      </c>
      <c r="F34" s="20">
        <v>43400</v>
      </c>
      <c r="G34" s="20">
        <v>45300</v>
      </c>
      <c r="H34" s="20">
        <v>43400</v>
      </c>
    </row>
    <row r="35" spans="1:8" s="4" customFormat="1" ht="15" customHeight="1">
      <c r="A35" s="23" t="s">
        <v>30</v>
      </c>
      <c r="B35" s="20">
        <v>15000</v>
      </c>
      <c r="C35" s="20">
        <v>14900</v>
      </c>
      <c r="D35" s="20">
        <v>15300</v>
      </c>
      <c r="E35" s="20">
        <v>15400</v>
      </c>
      <c r="F35" s="20">
        <v>15400</v>
      </c>
      <c r="G35" s="20">
        <v>9300</v>
      </c>
      <c r="H35" s="20">
        <v>14500</v>
      </c>
    </row>
    <row r="36" spans="1:8" s="4" customFormat="1" ht="15" customHeight="1">
      <c r="A36" s="23" t="s">
        <v>31</v>
      </c>
      <c r="B36" s="20">
        <v>1300</v>
      </c>
      <c r="C36" s="20">
        <v>2900</v>
      </c>
      <c r="D36" s="20">
        <v>2800</v>
      </c>
      <c r="E36" s="20">
        <v>3900</v>
      </c>
      <c r="F36" s="20">
        <v>3200</v>
      </c>
      <c r="G36" s="20">
        <v>3100</v>
      </c>
      <c r="H36" s="20">
        <v>2700</v>
      </c>
    </row>
    <row r="37" spans="1:8" s="4" customFormat="1" ht="15" customHeight="1">
      <c r="A37" s="23" t="s">
        <v>32</v>
      </c>
      <c r="B37" s="20">
        <v>23400</v>
      </c>
      <c r="C37" s="20">
        <v>58300</v>
      </c>
      <c r="D37" s="20">
        <v>77300</v>
      </c>
      <c r="E37" s="20">
        <v>57900</v>
      </c>
      <c r="F37" s="20">
        <v>58200</v>
      </c>
      <c r="G37" s="20">
        <v>58800</v>
      </c>
      <c r="H37" s="20">
        <v>53600</v>
      </c>
    </row>
    <row r="38" spans="1:8" s="4" customFormat="1" ht="15" customHeight="1">
      <c r="A38" s="23" t="s">
        <v>33</v>
      </c>
      <c r="B38" s="20">
        <v>5500</v>
      </c>
      <c r="C38" s="20">
        <v>12400</v>
      </c>
      <c r="D38" s="20">
        <v>14800</v>
      </c>
      <c r="E38" s="20">
        <v>17600</v>
      </c>
      <c r="F38" s="20">
        <v>17300</v>
      </c>
      <c r="G38" s="20">
        <v>14000</v>
      </c>
      <c r="H38" s="20">
        <v>12700</v>
      </c>
    </row>
    <row r="39" spans="1:8" s="4" customFormat="1" ht="15" customHeight="1">
      <c r="A39" s="23" t="s">
        <v>34</v>
      </c>
      <c r="B39" s="20">
        <v>9700</v>
      </c>
      <c r="C39" s="20">
        <v>24000</v>
      </c>
      <c r="D39" s="20">
        <v>21300</v>
      </c>
      <c r="E39" s="20">
        <v>32900</v>
      </c>
      <c r="F39" s="20">
        <v>26600</v>
      </c>
      <c r="G39" s="20">
        <v>15300</v>
      </c>
      <c r="H39" s="20">
        <v>21100</v>
      </c>
    </row>
    <row r="40" spans="1:8" s="4" customFormat="1" ht="15" customHeight="1">
      <c r="A40" s="23" t="s">
        <v>35</v>
      </c>
      <c r="B40" s="20">
        <v>100</v>
      </c>
      <c r="C40" s="20">
        <v>300</v>
      </c>
      <c r="D40" s="20">
        <v>2100</v>
      </c>
      <c r="E40" s="20">
        <v>1400</v>
      </c>
      <c r="F40" s="20">
        <v>1900</v>
      </c>
      <c r="G40" s="20">
        <v>3000</v>
      </c>
      <c r="H40" s="20">
        <v>1200</v>
      </c>
    </row>
    <row r="41" spans="1:8" s="4" customFormat="1" ht="15" customHeight="1">
      <c r="A41" s="23" t="s">
        <v>36</v>
      </c>
      <c r="B41" s="20">
        <v>9000</v>
      </c>
      <c r="C41" s="20">
        <v>18400</v>
      </c>
      <c r="D41" s="20">
        <v>25300</v>
      </c>
      <c r="E41" s="20">
        <v>23100</v>
      </c>
      <c r="F41" s="20">
        <v>34100</v>
      </c>
      <c r="G41" s="20">
        <v>12400</v>
      </c>
      <c r="H41" s="20">
        <v>18900</v>
      </c>
    </row>
    <row r="42" spans="1:8" s="4" customFormat="1" ht="15" customHeight="1">
      <c r="A42" s="23" t="s">
        <v>37</v>
      </c>
      <c r="B42" s="20">
        <v>13500</v>
      </c>
      <c r="C42" s="20">
        <v>35500</v>
      </c>
      <c r="D42" s="20">
        <v>50100</v>
      </c>
      <c r="E42" s="20">
        <v>51600</v>
      </c>
      <c r="F42" s="20">
        <v>47900</v>
      </c>
      <c r="G42" s="20">
        <v>32700</v>
      </c>
      <c r="H42" s="20">
        <v>36400</v>
      </c>
    </row>
    <row r="43" spans="1:8" s="4" customFormat="1" ht="15" customHeight="1">
      <c r="A43" s="23" t="s">
        <v>38</v>
      </c>
      <c r="B43" s="20">
        <v>13700</v>
      </c>
      <c r="C43" s="20">
        <v>15700</v>
      </c>
      <c r="D43" s="20">
        <v>13300</v>
      </c>
      <c r="E43" s="20">
        <v>11500</v>
      </c>
      <c r="F43" s="20">
        <v>6200</v>
      </c>
      <c r="G43" s="20">
        <v>6700</v>
      </c>
      <c r="H43" s="20">
        <v>12400</v>
      </c>
    </row>
    <row r="44" spans="1:8" s="4" customFormat="1" ht="15" customHeight="1">
      <c r="A44" s="23" t="s">
        <v>0</v>
      </c>
      <c r="B44" s="20">
        <v>7700</v>
      </c>
      <c r="C44" s="20">
        <v>8300</v>
      </c>
      <c r="D44" s="20">
        <v>31800</v>
      </c>
      <c r="E44" s="20">
        <v>35600</v>
      </c>
      <c r="F44" s="20">
        <v>32900</v>
      </c>
      <c r="G44" s="20">
        <v>11900</v>
      </c>
      <c r="H44" s="20">
        <v>19100</v>
      </c>
    </row>
    <row r="45" spans="1:8" s="4" customFormat="1" ht="15" customHeight="1">
      <c r="A45" s="23" t="s">
        <v>1</v>
      </c>
      <c r="B45" s="20">
        <v>7700</v>
      </c>
      <c r="C45" s="20">
        <v>11700</v>
      </c>
      <c r="D45" s="20">
        <v>10000</v>
      </c>
      <c r="E45" s="20">
        <v>10800</v>
      </c>
      <c r="F45" s="20">
        <v>12300</v>
      </c>
      <c r="G45" s="20">
        <v>1000</v>
      </c>
      <c r="H45" s="20">
        <v>9300</v>
      </c>
    </row>
    <row r="46" spans="1:8" s="4" customFormat="1" ht="15" customHeight="1">
      <c r="A46" s="23" t="s">
        <v>2</v>
      </c>
      <c r="B46" s="20">
        <v>4100</v>
      </c>
      <c r="C46" s="20">
        <v>13500</v>
      </c>
      <c r="D46" s="20">
        <v>8800</v>
      </c>
      <c r="E46" s="20">
        <v>12800</v>
      </c>
      <c r="F46" s="20">
        <v>10200</v>
      </c>
      <c r="G46" s="20">
        <v>2700</v>
      </c>
      <c r="H46" s="20">
        <v>9100</v>
      </c>
    </row>
    <row r="47" spans="1:8" s="4" customFormat="1" ht="15" customHeight="1">
      <c r="A47" s="76" t="s">
        <v>24</v>
      </c>
      <c r="B47" s="19">
        <v>178200</v>
      </c>
      <c r="C47" s="19">
        <v>341600</v>
      </c>
      <c r="D47" s="19">
        <v>406400</v>
      </c>
      <c r="E47" s="19">
        <v>413100</v>
      </c>
      <c r="F47" s="19">
        <v>414600</v>
      </c>
      <c r="G47" s="19">
        <v>311200</v>
      </c>
      <c r="H47" s="19">
        <v>330400</v>
      </c>
    </row>
    <row r="48" spans="1:8" s="4" customFormat="1" ht="15" customHeight="1">
      <c r="A48" s="76" t="s">
        <v>6</v>
      </c>
      <c r="B48" s="19">
        <v>20593.097446996417</v>
      </c>
      <c r="C48" s="19">
        <v>23055.13996692531</v>
      </c>
      <c r="D48" s="19">
        <v>15554.710278727345</v>
      </c>
      <c r="E48" s="19">
        <v>14992.300292422246</v>
      </c>
      <c r="F48" s="19">
        <v>7478.96281545739</v>
      </c>
      <c r="G48" s="19">
        <v>9139.5752362663</v>
      </c>
      <c r="H48" s="19">
        <v>90813.78603679502</v>
      </c>
    </row>
    <row r="49" spans="1:7" s="4" customFormat="1" ht="15" customHeight="1">
      <c r="A49" s="42" t="s">
        <v>7</v>
      </c>
      <c r="B49" s="5"/>
      <c r="C49" s="5"/>
      <c r="D49" s="5"/>
      <c r="E49" s="5"/>
      <c r="F49" s="5"/>
      <c r="G49" s="5"/>
    </row>
    <row r="50" s="4" customFormat="1" ht="11.25"/>
    <row r="51" s="4" customFormat="1" ht="11.25"/>
    <row r="52" spans="1:7" s="36" customFormat="1" ht="15" customHeight="1">
      <c r="A52" s="136" t="s">
        <v>8</v>
      </c>
      <c r="B52" s="136"/>
      <c r="C52" s="136"/>
      <c r="D52" s="136"/>
      <c r="E52" s="136"/>
      <c r="F52" s="136"/>
      <c r="G52" s="136"/>
    </row>
    <row r="53" spans="1:11" s="36" customFormat="1" ht="15" customHeight="1">
      <c r="A53" s="96"/>
      <c r="B53" s="143" t="s">
        <v>46</v>
      </c>
      <c r="C53" s="143"/>
      <c r="D53" s="143"/>
      <c r="E53" s="143"/>
      <c r="F53" s="143"/>
      <c r="G53" s="143"/>
      <c r="H53" s="96"/>
      <c r="I53" s="72"/>
      <c r="K53" s="72"/>
    </row>
    <row r="54" spans="1:8" s="38" customFormat="1" ht="24.75" customHeight="1">
      <c r="A54" s="40" t="s">
        <v>25</v>
      </c>
      <c r="B54" s="119" t="s">
        <v>11</v>
      </c>
      <c r="C54" s="119" t="s">
        <v>12</v>
      </c>
      <c r="D54" s="119" t="s">
        <v>13</v>
      </c>
      <c r="E54" s="119" t="s">
        <v>14</v>
      </c>
      <c r="F54" s="119" t="s">
        <v>15</v>
      </c>
      <c r="G54" s="119" t="s">
        <v>91</v>
      </c>
      <c r="H54" s="119" t="s">
        <v>24</v>
      </c>
    </row>
    <row r="55" spans="1:8" s="4" customFormat="1" ht="10.5" customHeight="1">
      <c r="A55" s="23" t="s">
        <v>26</v>
      </c>
      <c r="B55" s="20">
        <v>25700</v>
      </c>
      <c r="C55" s="20">
        <v>40200</v>
      </c>
      <c r="D55" s="20">
        <v>34700</v>
      </c>
      <c r="E55" s="20">
        <v>30300</v>
      </c>
      <c r="F55" s="20">
        <v>29900</v>
      </c>
      <c r="G55" s="20">
        <v>19000</v>
      </c>
      <c r="H55" s="20">
        <v>30400</v>
      </c>
    </row>
    <row r="56" spans="1:8" s="4" customFormat="1" ht="15" customHeight="1">
      <c r="A56" s="23" t="s">
        <v>27</v>
      </c>
      <c r="B56" s="20">
        <v>7200</v>
      </c>
      <c r="C56" s="20">
        <v>6900</v>
      </c>
      <c r="D56" s="20">
        <v>6800</v>
      </c>
      <c r="E56" s="20">
        <v>5500</v>
      </c>
      <c r="F56" s="20">
        <v>4600</v>
      </c>
      <c r="G56" s="20">
        <v>5200</v>
      </c>
      <c r="H56" s="20">
        <v>6100</v>
      </c>
    </row>
    <row r="57" spans="1:8" s="4" customFormat="1" ht="15" customHeight="1">
      <c r="A57" s="23" t="s">
        <v>28</v>
      </c>
      <c r="B57" s="20">
        <v>3200</v>
      </c>
      <c r="C57" s="20">
        <v>3800</v>
      </c>
      <c r="D57" s="20">
        <v>4200</v>
      </c>
      <c r="E57" s="20">
        <v>5000</v>
      </c>
      <c r="F57" s="20">
        <v>4500</v>
      </c>
      <c r="G57" s="20">
        <v>3200</v>
      </c>
      <c r="H57" s="20">
        <v>4000</v>
      </c>
    </row>
    <row r="58" spans="1:8" s="4" customFormat="1" ht="15" customHeight="1">
      <c r="A58" s="23" t="s">
        <v>29</v>
      </c>
      <c r="B58" s="20">
        <v>31400</v>
      </c>
      <c r="C58" s="20">
        <v>33400</v>
      </c>
      <c r="D58" s="20">
        <v>24800</v>
      </c>
      <c r="E58" s="20">
        <v>19900</v>
      </c>
      <c r="F58" s="20">
        <v>16100</v>
      </c>
      <c r="G58" s="20">
        <v>13100</v>
      </c>
      <c r="H58" s="20">
        <v>23100</v>
      </c>
    </row>
    <row r="59" spans="1:8" s="4" customFormat="1" ht="15" customHeight="1">
      <c r="A59" s="23" t="s">
        <v>30</v>
      </c>
      <c r="B59" s="20">
        <v>15000</v>
      </c>
      <c r="C59" s="20">
        <v>10000</v>
      </c>
      <c r="D59" s="20">
        <v>8100</v>
      </c>
      <c r="E59" s="20">
        <v>6700</v>
      </c>
      <c r="F59" s="20">
        <v>5700</v>
      </c>
      <c r="G59" s="20">
        <v>2700</v>
      </c>
      <c r="H59" s="20">
        <v>7800</v>
      </c>
    </row>
    <row r="60" spans="1:8" s="4" customFormat="1" ht="15" customHeight="1">
      <c r="A60" s="23" t="s">
        <v>31</v>
      </c>
      <c r="B60" s="20">
        <v>1300</v>
      </c>
      <c r="C60" s="20">
        <v>2000</v>
      </c>
      <c r="D60" s="20">
        <v>1500</v>
      </c>
      <c r="E60" s="20">
        <v>1700</v>
      </c>
      <c r="F60" s="20">
        <v>1200</v>
      </c>
      <c r="G60" s="20">
        <v>900</v>
      </c>
      <c r="H60" s="20">
        <v>1500</v>
      </c>
    </row>
    <row r="61" spans="1:8" s="4" customFormat="1" ht="15" customHeight="1">
      <c r="A61" s="23" t="s">
        <v>32</v>
      </c>
      <c r="B61" s="20">
        <v>23400</v>
      </c>
      <c r="C61" s="20">
        <v>39100</v>
      </c>
      <c r="D61" s="20">
        <v>40800</v>
      </c>
      <c r="E61" s="20">
        <v>25300</v>
      </c>
      <c r="F61" s="20">
        <v>21700</v>
      </c>
      <c r="G61" s="20">
        <v>17000</v>
      </c>
      <c r="H61" s="20">
        <v>28600</v>
      </c>
    </row>
    <row r="62" spans="1:8" s="4" customFormat="1" ht="15" customHeight="1">
      <c r="A62" s="23" t="s">
        <v>33</v>
      </c>
      <c r="B62" s="20">
        <v>5500</v>
      </c>
      <c r="C62" s="20">
        <v>8300</v>
      </c>
      <c r="D62" s="20">
        <v>7800</v>
      </c>
      <c r="E62" s="20">
        <v>7700</v>
      </c>
      <c r="F62" s="20">
        <v>6400</v>
      </c>
      <c r="G62" s="20">
        <v>4000</v>
      </c>
      <c r="H62" s="20">
        <v>6800</v>
      </c>
    </row>
    <row r="63" spans="1:8" s="4" customFormat="1" ht="15" customHeight="1">
      <c r="A63" s="23" t="s">
        <v>34</v>
      </c>
      <c r="B63" s="20">
        <v>9700</v>
      </c>
      <c r="C63" s="20">
        <v>16100</v>
      </c>
      <c r="D63" s="20">
        <v>11200</v>
      </c>
      <c r="E63" s="20">
        <v>14400</v>
      </c>
      <c r="F63" s="20">
        <v>9900</v>
      </c>
      <c r="G63" s="20">
        <v>4400</v>
      </c>
      <c r="H63" s="20">
        <v>11200</v>
      </c>
    </row>
    <row r="64" spans="1:8" s="4" customFormat="1" ht="15" customHeight="1">
      <c r="A64" s="23" t="s">
        <v>35</v>
      </c>
      <c r="B64" s="20">
        <v>100</v>
      </c>
      <c r="C64" s="20">
        <v>200</v>
      </c>
      <c r="D64" s="20">
        <v>1100</v>
      </c>
      <c r="E64" s="20">
        <v>600</v>
      </c>
      <c r="F64" s="20">
        <v>700</v>
      </c>
      <c r="G64" s="20">
        <v>900</v>
      </c>
      <c r="H64" s="20">
        <v>600</v>
      </c>
    </row>
    <row r="65" spans="1:8" s="4" customFormat="1" ht="15" customHeight="1">
      <c r="A65" s="23" t="s">
        <v>36</v>
      </c>
      <c r="B65" s="20">
        <v>9000</v>
      </c>
      <c r="C65" s="20">
        <v>12300</v>
      </c>
      <c r="D65" s="20">
        <v>13400</v>
      </c>
      <c r="E65" s="20">
        <v>10100</v>
      </c>
      <c r="F65" s="20">
        <v>12700</v>
      </c>
      <c r="G65" s="20">
        <v>3600</v>
      </c>
      <c r="H65" s="20">
        <v>10100</v>
      </c>
    </row>
    <row r="66" spans="1:8" s="4" customFormat="1" ht="15" customHeight="1">
      <c r="A66" s="23" t="s">
        <v>37</v>
      </c>
      <c r="B66" s="20">
        <v>13500</v>
      </c>
      <c r="C66" s="20">
        <v>23900</v>
      </c>
      <c r="D66" s="20">
        <v>26500</v>
      </c>
      <c r="E66" s="20">
        <v>22600</v>
      </c>
      <c r="F66" s="20">
        <v>17800</v>
      </c>
      <c r="G66" s="20">
        <v>9400</v>
      </c>
      <c r="H66" s="20">
        <v>19400</v>
      </c>
    </row>
    <row r="67" spans="1:8" s="4" customFormat="1" ht="15" customHeight="1">
      <c r="A67" s="23" t="s">
        <v>38</v>
      </c>
      <c r="B67" s="20">
        <v>13700</v>
      </c>
      <c r="C67" s="20">
        <v>10500</v>
      </c>
      <c r="D67" s="20">
        <v>7000</v>
      </c>
      <c r="E67" s="20">
        <v>5000</v>
      </c>
      <c r="F67" s="20">
        <v>2300</v>
      </c>
      <c r="G67" s="20">
        <v>1900</v>
      </c>
      <c r="H67" s="20">
        <v>6600</v>
      </c>
    </row>
    <row r="68" spans="1:8" s="4" customFormat="1" ht="15" customHeight="1">
      <c r="A68" s="23" t="s">
        <v>0</v>
      </c>
      <c r="B68" s="20">
        <v>7700</v>
      </c>
      <c r="C68" s="20">
        <v>5600</v>
      </c>
      <c r="D68" s="20">
        <v>16800</v>
      </c>
      <c r="E68" s="20">
        <v>15600</v>
      </c>
      <c r="F68" s="20">
        <v>12200</v>
      </c>
      <c r="G68" s="20">
        <v>3400</v>
      </c>
      <c r="H68" s="20">
        <v>10200</v>
      </c>
    </row>
    <row r="69" spans="1:8" s="4" customFormat="1" ht="15" customHeight="1">
      <c r="A69" s="23" t="s">
        <v>1</v>
      </c>
      <c r="B69" s="20">
        <v>7700</v>
      </c>
      <c r="C69" s="20">
        <v>7800</v>
      </c>
      <c r="D69" s="20">
        <v>5300</v>
      </c>
      <c r="E69" s="20">
        <v>4700</v>
      </c>
      <c r="F69" s="20">
        <v>4600</v>
      </c>
      <c r="G69" s="20">
        <v>300</v>
      </c>
      <c r="H69" s="20">
        <v>5000</v>
      </c>
    </row>
    <row r="70" spans="1:8" s="4" customFormat="1" ht="15" customHeight="1">
      <c r="A70" s="23" t="s">
        <v>2</v>
      </c>
      <c r="B70" s="20">
        <v>4100</v>
      </c>
      <c r="C70" s="20">
        <v>9100</v>
      </c>
      <c r="D70" s="20">
        <v>4700</v>
      </c>
      <c r="E70" s="20">
        <v>5600</v>
      </c>
      <c r="F70" s="20">
        <v>3800</v>
      </c>
      <c r="G70" s="20">
        <v>800</v>
      </c>
      <c r="H70" s="20">
        <v>4900</v>
      </c>
    </row>
    <row r="71" spans="1:8" s="4" customFormat="1" ht="15" customHeight="1">
      <c r="A71" s="76" t="s">
        <v>24</v>
      </c>
      <c r="B71" s="19">
        <v>178200</v>
      </c>
      <c r="C71" s="19">
        <v>229300</v>
      </c>
      <c r="D71" s="19">
        <v>214700</v>
      </c>
      <c r="E71" s="19">
        <v>180800</v>
      </c>
      <c r="F71" s="19">
        <v>154200</v>
      </c>
      <c r="G71" s="19">
        <v>89800</v>
      </c>
      <c r="H71" s="19">
        <v>176100</v>
      </c>
    </row>
    <row r="72" spans="1:8" s="4" customFormat="1" ht="15" customHeight="1">
      <c r="A72" s="76" t="s">
        <v>9</v>
      </c>
      <c r="B72" s="19">
        <v>20593.097446996417</v>
      </c>
      <c r="C72" s="19">
        <v>34347.5347979484</v>
      </c>
      <c r="D72" s="19">
        <v>29446.70250306792</v>
      </c>
      <c r="E72" s="19">
        <v>34253.828484527636</v>
      </c>
      <c r="F72" s="19">
        <v>20113.090873613048</v>
      </c>
      <c r="G72" s="19">
        <v>31664.61116133415</v>
      </c>
      <c r="H72" s="19">
        <v>170418.86526748756</v>
      </c>
    </row>
    <row r="73" spans="1:7" s="4" customFormat="1" ht="15" customHeight="1">
      <c r="A73" s="42" t="s">
        <v>7</v>
      </c>
      <c r="B73" s="5"/>
      <c r="C73" s="5"/>
      <c r="D73" s="5"/>
      <c r="E73" s="5"/>
      <c r="F73" s="5"/>
      <c r="G73" s="5"/>
    </row>
    <row r="74" s="4" customFormat="1" ht="12.75" customHeight="1">
      <c r="A74" s="41" t="s">
        <v>10</v>
      </c>
    </row>
    <row r="75" s="4" customFormat="1" ht="9.75" customHeight="1"/>
    <row r="76" s="4" customFormat="1" ht="11.25"/>
    <row r="77" s="4" customFormat="1" ht="11.25"/>
  </sheetData>
  <sheetProtection/>
  <mergeCells count="8">
    <mergeCell ref="B53:G53"/>
    <mergeCell ref="A6:H6"/>
    <mergeCell ref="K6:S6"/>
    <mergeCell ref="A52:G52"/>
    <mergeCell ref="A28:G28"/>
    <mergeCell ref="B7:G7"/>
    <mergeCell ref="M7:R7"/>
    <mergeCell ref="B29:G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2" r:id="rId1"/>
  <headerFooter>
    <oddFooter>&amp;LISEE - Document édité le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O76"/>
  <sheetViews>
    <sheetView showGridLines="0" zoomScalePageLayoutView="0" workbookViewId="0" topLeftCell="A1">
      <selection activeCell="I29" sqref="I29"/>
    </sheetView>
  </sheetViews>
  <sheetFormatPr defaultColWidth="11.5" defaultRowHeight="11.25"/>
  <cols>
    <col min="1" max="1" width="37" style="104" customWidth="1"/>
    <col min="2" max="7" width="21.66015625" style="104" customWidth="1"/>
    <col min="8" max="8" width="11.5" style="104" customWidth="1"/>
    <col min="9" max="9" width="37.5" style="104" customWidth="1"/>
    <col min="10" max="15" width="21.16015625" style="104" customWidth="1"/>
    <col min="16" max="16384" width="11.5" style="104" customWidth="1"/>
  </cols>
  <sheetData>
    <row r="1" s="62" customFormat="1" ht="15" customHeight="1"/>
    <row r="2" s="62" customFormat="1" ht="15" customHeight="1">
      <c r="A2" s="94" t="s">
        <v>71</v>
      </c>
    </row>
    <row r="3" s="62" customFormat="1" ht="15" customHeight="1"/>
    <row r="4" s="62" customFormat="1" ht="15" customHeight="1">
      <c r="A4" s="64" t="s">
        <v>52</v>
      </c>
    </row>
    <row r="5" s="62" customFormat="1" ht="15" customHeight="1">
      <c r="A5" s="114" t="s">
        <v>94</v>
      </c>
    </row>
    <row r="6" spans="1:15" s="47" customFormat="1" ht="35.25" customHeight="1">
      <c r="A6" s="136" t="s">
        <v>58</v>
      </c>
      <c r="B6" s="136"/>
      <c r="C6" s="136"/>
      <c r="D6" s="136"/>
      <c r="E6" s="136"/>
      <c r="F6" s="136"/>
      <c r="G6" s="136"/>
      <c r="I6" s="136" t="s">
        <v>21</v>
      </c>
      <c r="J6" s="136"/>
      <c r="K6" s="136"/>
      <c r="L6" s="136"/>
      <c r="M6" s="136"/>
      <c r="N6" s="136"/>
      <c r="O6" s="136"/>
    </row>
    <row r="7" spans="1:15" s="36" customFormat="1" ht="15" customHeight="1">
      <c r="A7" s="96"/>
      <c r="B7" s="143" t="s">
        <v>93</v>
      </c>
      <c r="C7" s="143"/>
      <c r="D7" s="143"/>
      <c r="E7" s="143"/>
      <c r="F7" s="143"/>
      <c r="G7" s="71"/>
      <c r="H7" s="90"/>
      <c r="I7" s="96"/>
      <c r="J7" s="143" t="s">
        <v>93</v>
      </c>
      <c r="K7" s="143"/>
      <c r="L7" s="143"/>
      <c r="M7" s="143"/>
      <c r="N7" s="143"/>
      <c r="O7" s="71"/>
    </row>
    <row r="8" spans="1:15" s="48" customFormat="1" ht="22.5" customHeight="1">
      <c r="A8" s="117" t="s">
        <v>25</v>
      </c>
      <c r="B8" s="120" t="s">
        <v>86</v>
      </c>
      <c r="C8" s="120" t="s">
        <v>87</v>
      </c>
      <c r="D8" s="120" t="s">
        <v>88</v>
      </c>
      <c r="E8" s="120" t="s">
        <v>89</v>
      </c>
      <c r="F8" s="120" t="s">
        <v>90</v>
      </c>
      <c r="G8" s="120" t="s">
        <v>24</v>
      </c>
      <c r="H8" s="49"/>
      <c r="I8" s="121" t="s">
        <v>25</v>
      </c>
      <c r="J8" s="122" t="s">
        <v>86</v>
      </c>
      <c r="K8" s="122" t="s">
        <v>87</v>
      </c>
      <c r="L8" s="122" t="s">
        <v>88</v>
      </c>
      <c r="M8" s="122" t="s">
        <v>89</v>
      </c>
      <c r="N8" s="122" t="s">
        <v>90</v>
      </c>
      <c r="O8" s="122" t="s">
        <v>24</v>
      </c>
    </row>
    <row r="9" spans="1:15" s="48" customFormat="1" ht="15" customHeight="1">
      <c r="A9" s="46" t="s">
        <v>26</v>
      </c>
      <c r="B9" s="31">
        <v>504375</v>
      </c>
      <c r="C9" s="31">
        <v>753626</v>
      </c>
      <c r="D9" s="31">
        <v>988258</v>
      </c>
      <c r="E9" s="31">
        <v>579368</v>
      </c>
      <c r="F9" s="31">
        <v>2350017</v>
      </c>
      <c r="G9" s="31">
        <v>5175645</v>
      </c>
      <c r="H9" s="46"/>
      <c r="I9" s="46" t="s">
        <v>26</v>
      </c>
      <c r="J9" s="32">
        <v>27.694651877882713</v>
      </c>
      <c r="K9" s="32">
        <v>17.450673330543854</v>
      </c>
      <c r="L9" s="32">
        <v>19.414110176958207</v>
      </c>
      <c r="M9" s="32">
        <v>17.367599214967537</v>
      </c>
      <c r="N9" s="32">
        <v>15.223956711413331</v>
      </c>
      <c r="O9" s="32">
        <v>17.25074693924894</v>
      </c>
    </row>
    <row r="10" spans="1:15" s="48" customFormat="1" ht="15" customHeight="1">
      <c r="A10" s="46" t="s">
        <v>27</v>
      </c>
      <c r="B10" s="31">
        <v>101692</v>
      </c>
      <c r="C10" s="31">
        <v>165512</v>
      </c>
      <c r="D10" s="31">
        <v>235836</v>
      </c>
      <c r="E10" s="31">
        <v>104286</v>
      </c>
      <c r="F10" s="31">
        <v>425171</v>
      </c>
      <c r="G10" s="31">
        <v>1032498</v>
      </c>
      <c r="H10" s="46"/>
      <c r="I10" s="46" t="s">
        <v>27</v>
      </c>
      <c r="J10" s="32">
        <v>5.583790907094223</v>
      </c>
      <c r="K10" s="32">
        <v>3.832532110469881</v>
      </c>
      <c r="L10" s="32">
        <v>4.632946141284073</v>
      </c>
      <c r="M10" s="32">
        <v>3.1261606642619273</v>
      </c>
      <c r="N10" s="32">
        <v>2.754356627610914</v>
      </c>
      <c r="O10" s="32">
        <v>3.441380101085112</v>
      </c>
    </row>
    <row r="11" spans="1:15" s="48" customFormat="1" ht="15" customHeight="1">
      <c r="A11" s="46" t="s">
        <v>28</v>
      </c>
      <c r="B11" s="31">
        <v>64193</v>
      </c>
      <c r="C11" s="31">
        <v>128070</v>
      </c>
      <c r="D11" s="31">
        <v>122051</v>
      </c>
      <c r="E11" s="31">
        <v>56306</v>
      </c>
      <c r="F11" s="31">
        <v>309329</v>
      </c>
      <c r="G11" s="31">
        <v>679948</v>
      </c>
      <c r="H11" s="46"/>
      <c r="I11" s="46" t="s">
        <v>28</v>
      </c>
      <c r="J11" s="32">
        <v>3.524763891939381</v>
      </c>
      <c r="K11" s="32">
        <v>2.965539582555208</v>
      </c>
      <c r="L11" s="32">
        <v>2.3976649429682593</v>
      </c>
      <c r="M11" s="32">
        <v>1.6878737545013913</v>
      </c>
      <c r="N11" s="32">
        <v>2.003905208168611</v>
      </c>
      <c r="O11" s="32">
        <v>2.2663090068674414</v>
      </c>
    </row>
    <row r="12" spans="1:15" s="48" customFormat="1" ht="15" customHeight="1">
      <c r="A12" s="46" t="s">
        <v>29</v>
      </c>
      <c r="B12" s="31">
        <v>421738</v>
      </c>
      <c r="C12" s="31">
        <v>867928</v>
      </c>
      <c r="D12" s="31">
        <v>858071</v>
      </c>
      <c r="E12" s="31">
        <v>412947</v>
      </c>
      <c r="F12" s="31">
        <v>1380080</v>
      </c>
      <c r="G12" s="31">
        <v>3940764</v>
      </c>
      <c r="H12" s="46"/>
      <c r="I12" s="46" t="s">
        <v>29</v>
      </c>
      <c r="J12" s="32">
        <v>23.15714913244015</v>
      </c>
      <c r="K12" s="32">
        <v>20.097406409057363</v>
      </c>
      <c r="L12" s="32">
        <v>16.856615310630126</v>
      </c>
      <c r="M12" s="32">
        <v>12.378830023444856</v>
      </c>
      <c r="N12" s="32">
        <v>8.94047922984698</v>
      </c>
      <c r="O12" s="32">
        <v>13.134811701981572</v>
      </c>
    </row>
    <row r="13" spans="1:15" s="48" customFormat="1" ht="15" customHeight="1">
      <c r="A13" s="46" t="s">
        <v>30</v>
      </c>
      <c r="B13" s="31">
        <v>67478</v>
      </c>
      <c r="C13" s="31">
        <v>346562</v>
      </c>
      <c r="D13" s="31">
        <v>144094</v>
      </c>
      <c r="E13" s="31">
        <v>100847</v>
      </c>
      <c r="F13" s="31">
        <v>662023</v>
      </c>
      <c r="G13" s="31">
        <v>1321005</v>
      </c>
      <c r="H13" s="46"/>
      <c r="I13" s="46" t="s">
        <v>30</v>
      </c>
      <c r="J13" s="32">
        <v>3.705139468482319</v>
      </c>
      <c r="K13" s="32">
        <v>8.024856163110003</v>
      </c>
      <c r="L13" s="32">
        <v>2.830694810301172</v>
      </c>
      <c r="M13" s="32">
        <v>3.0230704457820092</v>
      </c>
      <c r="N13" s="32">
        <v>4.288738972509555</v>
      </c>
      <c r="O13" s="32">
        <v>4.402991889992947</v>
      </c>
    </row>
    <row r="14" spans="1:15" s="48" customFormat="1" ht="15" customHeight="1">
      <c r="A14" s="46" t="s">
        <v>31</v>
      </c>
      <c r="B14" s="31">
        <v>12894</v>
      </c>
      <c r="C14" s="31">
        <v>42843</v>
      </c>
      <c r="D14" s="31">
        <v>45682</v>
      </c>
      <c r="E14" s="31">
        <v>30734</v>
      </c>
      <c r="F14" s="31">
        <v>116602</v>
      </c>
      <c r="G14" s="31">
        <v>248755</v>
      </c>
      <c r="H14" s="46"/>
      <c r="I14" s="46" t="s">
        <v>31</v>
      </c>
      <c r="J14" s="32">
        <v>0.7079947287502745</v>
      </c>
      <c r="K14" s="32">
        <v>0.9920560032436385</v>
      </c>
      <c r="L14" s="32">
        <v>0.8974128022275608</v>
      </c>
      <c r="M14" s="32">
        <v>0.9213070005123036</v>
      </c>
      <c r="N14" s="32">
        <v>0.7553748762090731</v>
      </c>
      <c r="O14" s="32">
        <v>0.8291158985735826</v>
      </c>
    </row>
    <row r="15" spans="1:15" s="48" customFormat="1" ht="15" customHeight="1">
      <c r="A15" s="46" t="s">
        <v>32</v>
      </c>
      <c r="B15" s="31">
        <v>249506</v>
      </c>
      <c r="C15" s="31">
        <v>709633</v>
      </c>
      <c r="D15" s="31">
        <v>886985</v>
      </c>
      <c r="E15" s="31">
        <v>553227</v>
      </c>
      <c r="F15" s="31">
        <v>2468651</v>
      </c>
      <c r="G15" s="31">
        <v>4868003</v>
      </c>
      <c r="H15" s="46"/>
      <c r="I15" s="46" t="s">
        <v>32</v>
      </c>
      <c r="J15" s="32">
        <v>13.70008785416209</v>
      </c>
      <c r="K15" s="32">
        <v>16.431988370324042</v>
      </c>
      <c r="L15" s="32">
        <v>17.424624455667725</v>
      </c>
      <c r="M15" s="32">
        <v>16.58397566123577</v>
      </c>
      <c r="N15" s="32">
        <v>15.992495356240925</v>
      </c>
      <c r="O15" s="32">
        <v>16.225357004296985</v>
      </c>
    </row>
    <row r="16" spans="1:15" s="48" customFormat="1" ht="15" customHeight="1">
      <c r="A16" s="46" t="s">
        <v>33</v>
      </c>
      <c r="B16" s="31">
        <v>60293</v>
      </c>
      <c r="C16" s="31">
        <v>185153</v>
      </c>
      <c r="D16" s="31">
        <v>204269</v>
      </c>
      <c r="E16" s="31">
        <v>145926</v>
      </c>
      <c r="F16" s="31">
        <v>556066</v>
      </c>
      <c r="G16" s="31">
        <v>1151707</v>
      </c>
      <c r="H16" s="46"/>
      <c r="I16" s="46" t="s">
        <v>33</v>
      </c>
      <c r="J16" s="32">
        <v>3.3106193718427415</v>
      </c>
      <c r="K16" s="32">
        <v>4.2873315400081555</v>
      </c>
      <c r="L16" s="32">
        <v>4.012819397097799</v>
      </c>
      <c r="M16" s="32">
        <v>4.374394655975741</v>
      </c>
      <c r="N16" s="32">
        <v>3.6023248821981992</v>
      </c>
      <c r="O16" s="32">
        <v>3.8387111181623896</v>
      </c>
    </row>
    <row r="17" spans="1:15" s="48" customFormat="1" ht="15" customHeight="1">
      <c r="A17" s="46" t="s">
        <v>34</v>
      </c>
      <c r="B17" s="31">
        <v>63717</v>
      </c>
      <c r="C17" s="31">
        <v>188944</v>
      </c>
      <c r="D17" s="31">
        <v>280381</v>
      </c>
      <c r="E17" s="31">
        <v>202720</v>
      </c>
      <c r="F17" s="31">
        <v>1179647</v>
      </c>
      <c r="G17" s="31">
        <v>1915408</v>
      </c>
      <c r="H17" s="46"/>
      <c r="I17" s="46" t="s">
        <v>34</v>
      </c>
      <c r="J17" s="32">
        <v>3.498627278717329</v>
      </c>
      <c r="K17" s="32">
        <v>4.375114475570479</v>
      </c>
      <c r="L17" s="32">
        <v>5.508022829590773</v>
      </c>
      <c r="M17" s="32">
        <v>6.076897089342557</v>
      </c>
      <c r="N17" s="32">
        <v>7.642027637565431</v>
      </c>
      <c r="O17" s="32">
        <v>6.384174087174244</v>
      </c>
    </row>
    <row r="18" spans="1:15" s="48" customFormat="1" ht="15" customHeight="1">
      <c r="A18" s="46" t="s">
        <v>35</v>
      </c>
      <c r="B18" s="31">
        <v>5785</v>
      </c>
      <c r="C18" s="31">
        <v>19122</v>
      </c>
      <c r="D18" s="31">
        <v>22050</v>
      </c>
      <c r="E18" s="31">
        <v>5519</v>
      </c>
      <c r="F18" s="31">
        <v>52132</v>
      </c>
      <c r="G18" s="31">
        <v>104608</v>
      </c>
      <c r="H18" s="46"/>
      <c r="I18" s="46" t="s">
        <v>35</v>
      </c>
      <c r="J18" s="32">
        <v>0.31764770481001536</v>
      </c>
      <c r="K18" s="32">
        <v>0.442781665476854</v>
      </c>
      <c r="L18" s="32">
        <v>0.4331673807871309</v>
      </c>
      <c r="M18" s="32">
        <v>0.16544196446370155</v>
      </c>
      <c r="N18" s="32">
        <v>0.3377232212700588</v>
      </c>
      <c r="O18" s="32">
        <v>0.3486649752486798</v>
      </c>
    </row>
    <row r="19" spans="1:15" s="48" customFormat="1" ht="15" customHeight="1">
      <c r="A19" s="46" t="s">
        <v>36</v>
      </c>
      <c r="B19" s="31">
        <v>40205</v>
      </c>
      <c r="C19" s="31">
        <v>206848</v>
      </c>
      <c r="D19" s="31">
        <v>232099</v>
      </c>
      <c r="E19" s="31">
        <v>190670</v>
      </c>
      <c r="F19" s="31">
        <v>1046239</v>
      </c>
      <c r="G19" s="31">
        <v>1716062</v>
      </c>
      <c r="H19" s="46"/>
      <c r="I19" s="46" t="s">
        <v>36</v>
      </c>
      <c r="J19" s="32">
        <v>2.2076103667911267</v>
      </c>
      <c r="K19" s="32">
        <v>4.789692602267351</v>
      </c>
      <c r="L19" s="32">
        <v>4.559533601510762</v>
      </c>
      <c r="M19" s="32">
        <v>5.715676637849968</v>
      </c>
      <c r="N19" s="32">
        <v>6.7777795844848665</v>
      </c>
      <c r="O19" s="32">
        <v>5.719741461027836</v>
      </c>
    </row>
    <row r="20" spans="1:15" s="48" customFormat="1" ht="15" customHeight="1">
      <c r="A20" s="46" t="s">
        <v>37</v>
      </c>
      <c r="B20" s="31">
        <v>168289</v>
      </c>
      <c r="C20" s="31">
        <v>413576</v>
      </c>
      <c r="D20" s="31">
        <v>508659</v>
      </c>
      <c r="E20" s="31">
        <v>350605</v>
      </c>
      <c r="F20" s="31">
        <v>1866072</v>
      </c>
      <c r="G20" s="31">
        <v>3307200</v>
      </c>
      <c r="H20" s="46"/>
      <c r="I20" s="46" t="s">
        <v>37</v>
      </c>
      <c r="J20" s="32">
        <v>9.240555677575225</v>
      </c>
      <c r="K20" s="32">
        <v>9.576606530763277</v>
      </c>
      <c r="L20" s="32">
        <v>9.992493729877607</v>
      </c>
      <c r="M20" s="32">
        <v>10.51001629838668</v>
      </c>
      <c r="N20" s="32">
        <v>12.088848441683824</v>
      </c>
      <c r="O20" s="32">
        <v>11.023103454252388</v>
      </c>
    </row>
    <row r="21" spans="1:15" s="48" customFormat="1" ht="15" customHeight="1">
      <c r="A21" s="46" t="s">
        <v>38</v>
      </c>
      <c r="B21" s="31">
        <v>25772</v>
      </c>
      <c r="C21" s="31">
        <v>154727</v>
      </c>
      <c r="D21" s="31">
        <v>183736</v>
      </c>
      <c r="E21" s="31">
        <v>180681</v>
      </c>
      <c r="F21" s="31">
        <v>585204</v>
      </c>
      <c r="G21" s="31">
        <v>1130121</v>
      </c>
      <c r="H21" s="46"/>
      <c r="I21" s="46" t="s">
        <v>38</v>
      </c>
      <c r="J21" s="32">
        <v>1.4151109158796398</v>
      </c>
      <c r="K21" s="32">
        <v>3.582798805262901</v>
      </c>
      <c r="L21" s="32">
        <v>3.609453146317655</v>
      </c>
      <c r="M21" s="32">
        <v>5.416238373123041</v>
      </c>
      <c r="N21" s="32">
        <v>3.7910876233431194</v>
      </c>
      <c r="O21" s="32">
        <v>3.76676363655756</v>
      </c>
    </row>
    <row r="22" spans="1:15" s="48" customFormat="1" ht="15" customHeight="1">
      <c r="A22" s="46" t="s">
        <v>0</v>
      </c>
      <c r="B22" s="31">
        <v>8466</v>
      </c>
      <c r="C22" s="31">
        <v>52815</v>
      </c>
      <c r="D22" s="31">
        <v>204373</v>
      </c>
      <c r="E22" s="31">
        <v>218562</v>
      </c>
      <c r="F22" s="31">
        <v>1250382</v>
      </c>
      <c r="G22" s="31">
        <v>1734598</v>
      </c>
      <c r="H22" s="46"/>
      <c r="I22" s="46" t="s">
        <v>0</v>
      </c>
      <c r="J22" s="32">
        <v>0.4648583351636284</v>
      </c>
      <c r="K22" s="32">
        <v>1.2229637936492022</v>
      </c>
      <c r="L22" s="32">
        <v>4.0148624541318965</v>
      </c>
      <c r="M22" s="32">
        <v>6.551789570051738</v>
      </c>
      <c r="N22" s="32">
        <v>8.100265419667357</v>
      </c>
      <c r="O22" s="32">
        <v>5.78152310278764</v>
      </c>
    </row>
    <row r="23" spans="1:15" s="48" customFormat="1" ht="15" customHeight="1">
      <c r="A23" s="46" t="s">
        <v>1</v>
      </c>
      <c r="B23" s="31">
        <v>6998</v>
      </c>
      <c r="C23" s="31">
        <v>37999</v>
      </c>
      <c r="D23" s="31">
        <v>69967</v>
      </c>
      <c r="E23" s="31">
        <v>91005</v>
      </c>
      <c r="F23" s="31">
        <v>642286</v>
      </c>
      <c r="G23" s="31">
        <v>848256</v>
      </c>
      <c r="H23" s="46"/>
      <c r="I23" s="46" t="s">
        <v>1</v>
      </c>
      <c r="J23" s="32">
        <v>0.384252141445201</v>
      </c>
      <c r="K23" s="32">
        <v>0.879890205337045</v>
      </c>
      <c r="L23" s="32">
        <v>1.3744862644686253</v>
      </c>
      <c r="M23" s="32">
        <v>2.7280387707952816</v>
      </c>
      <c r="N23" s="32">
        <v>4.16087809592306</v>
      </c>
      <c r="O23" s="32">
        <v>2.827290047076171</v>
      </c>
    </row>
    <row r="24" spans="1:15" s="48" customFormat="1" ht="15" customHeight="1">
      <c r="A24" s="46" t="s">
        <v>2</v>
      </c>
      <c r="B24" s="31">
        <v>19797</v>
      </c>
      <c r="C24" s="31">
        <v>45249</v>
      </c>
      <c r="D24" s="31">
        <v>103899</v>
      </c>
      <c r="E24" s="31">
        <v>112510</v>
      </c>
      <c r="F24" s="31">
        <v>546407</v>
      </c>
      <c r="G24" s="31">
        <v>827862</v>
      </c>
      <c r="H24" s="46"/>
      <c r="I24" s="46" t="s">
        <v>2</v>
      </c>
      <c r="J24" s="32">
        <v>1.0870305293213267</v>
      </c>
      <c r="K24" s="32">
        <v>1.047768412360745</v>
      </c>
      <c r="L24" s="32">
        <v>2.0410729114014563</v>
      </c>
      <c r="M24" s="32">
        <v>3.3726898753055012</v>
      </c>
      <c r="N24" s="32">
        <v>3.539751633632107</v>
      </c>
      <c r="O24" s="32">
        <v>2.759315575666512</v>
      </c>
    </row>
    <row r="25" spans="1:15" s="48" customFormat="1" ht="15" customHeight="1">
      <c r="A25" s="76" t="s">
        <v>24</v>
      </c>
      <c r="B25" s="19">
        <v>1821200</v>
      </c>
      <c r="C25" s="19">
        <v>4318607</v>
      </c>
      <c r="D25" s="19">
        <v>5090411</v>
      </c>
      <c r="E25" s="19">
        <v>3335913</v>
      </c>
      <c r="F25" s="19">
        <v>15436309</v>
      </c>
      <c r="G25" s="19">
        <v>30002440</v>
      </c>
      <c r="H25" s="46"/>
      <c r="I25" s="76" t="s">
        <v>24</v>
      </c>
      <c r="J25" s="73">
        <v>100</v>
      </c>
      <c r="K25" s="73">
        <v>100</v>
      </c>
      <c r="L25" s="73">
        <v>100</v>
      </c>
      <c r="M25" s="73">
        <v>100</v>
      </c>
      <c r="N25" s="73">
        <v>100</v>
      </c>
      <c r="O25" s="73">
        <v>100</v>
      </c>
    </row>
    <row r="26" spans="1:13" s="48" customFormat="1" ht="15" customHeight="1">
      <c r="A26" s="57" t="s">
        <v>3</v>
      </c>
      <c r="B26" s="51"/>
      <c r="C26" s="51"/>
      <c r="D26" s="51"/>
      <c r="E26" s="51"/>
      <c r="I26" s="57" t="s">
        <v>4</v>
      </c>
      <c r="J26" s="51"/>
      <c r="K26" s="50"/>
      <c r="L26" s="50"/>
      <c r="M26" s="50"/>
    </row>
    <row r="27" s="48" customFormat="1" ht="15" customHeight="1"/>
    <row r="28" spans="1:8" s="48" customFormat="1" ht="15" customHeight="1">
      <c r="A28" s="49"/>
      <c r="B28" s="51"/>
      <c r="C28" s="51"/>
      <c r="D28" s="51"/>
      <c r="E28" s="51"/>
      <c r="F28" s="51"/>
      <c r="G28" s="51"/>
      <c r="H28" s="52"/>
    </row>
    <row r="29" spans="1:7" s="48" customFormat="1" ht="15" customHeight="1">
      <c r="A29" s="136" t="s">
        <v>22</v>
      </c>
      <c r="B29" s="136"/>
      <c r="C29" s="136"/>
      <c r="D29" s="136"/>
      <c r="E29" s="136"/>
      <c r="F29" s="136"/>
      <c r="G29" s="136"/>
    </row>
    <row r="30" spans="1:8" s="47" customFormat="1" ht="15" customHeight="1">
      <c r="A30" s="96"/>
      <c r="B30" s="143" t="s">
        <v>93</v>
      </c>
      <c r="C30" s="143"/>
      <c r="D30" s="143"/>
      <c r="E30" s="143"/>
      <c r="F30" s="143"/>
      <c r="G30" s="91"/>
      <c r="H30" s="90"/>
    </row>
    <row r="31" spans="1:8" s="47" customFormat="1" ht="21" customHeight="1">
      <c r="A31" s="76" t="s">
        <v>25</v>
      </c>
      <c r="B31" s="120" t="s">
        <v>86</v>
      </c>
      <c r="C31" s="120" t="s">
        <v>87</v>
      </c>
      <c r="D31" s="120" t="s">
        <v>88</v>
      </c>
      <c r="E31" s="120" t="s">
        <v>89</v>
      </c>
      <c r="F31" s="120" t="s">
        <v>90</v>
      </c>
      <c r="G31" s="120" t="s">
        <v>24</v>
      </c>
      <c r="H31" s="49"/>
    </row>
    <row r="32" spans="1:8" s="49" customFormat="1" ht="15" customHeight="1">
      <c r="A32" s="46" t="s">
        <v>26</v>
      </c>
      <c r="B32" s="31">
        <v>27800</v>
      </c>
      <c r="C32" s="31">
        <v>35200</v>
      </c>
      <c r="D32" s="31">
        <v>57000</v>
      </c>
      <c r="E32" s="31">
        <v>64900</v>
      </c>
      <c r="F32" s="31">
        <v>94100</v>
      </c>
      <c r="G32" s="31">
        <v>57000</v>
      </c>
      <c r="H32" s="48"/>
    </row>
    <row r="33" spans="1:8" s="53" customFormat="1" ht="15" customHeight="1">
      <c r="A33" s="46" t="s">
        <v>27</v>
      </c>
      <c r="B33" s="31">
        <v>5600</v>
      </c>
      <c r="C33" s="31">
        <v>7700</v>
      </c>
      <c r="D33" s="31">
        <v>13600</v>
      </c>
      <c r="E33" s="31">
        <v>11700</v>
      </c>
      <c r="F33" s="31">
        <v>17000</v>
      </c>
      <c r="G33" s="31">
        <v>11400</v>
      </c>
      <c r="H33" s="48"/>
    </row>
    <row r="34" spans="1:7" s="48" customFormat="1" ht="15" customHeight="1">
      <c r="A34" s="46" t="s">
        <v>28</v>
      </c>
      <c r="B34" s="31">
        <v>3500</v>
      </c>
      <c r="C34" s="31">
        <v>6000</v>
      </c>
      <c r="D34" s="31">
        <v>7000</v>
      </c>
      <c r="E34" s="31">
        <v>6300</v>
      </c>
      <c r="F34" s="31">
        <v>12400</v>
      </c>
      <c r="G34" s="31">
        <v>7500</v>
      </c>
    </row>
    <row r="35" spans="1:7" s="48" customFormat="1" ht="15" customHeight="1">
      <c r="A35" s="46" t="s">
        <v>29</v>
      </c>
      <c r="B35" s="31">
        <v>23200</v>
      </c>
      <c r="C35" s="31">
        <v>40600</v>
      </c>
      <c r="D35" s="31">
        <v>49500</v>
      </c>
      <c r="E35" s="31">
        <v>46300</v>
      </c>
      <c r="F35" s="31">
        <v>55300</v>
      </c>
      <c r="G35" s="31">
        <v>43400</v>
      </c>
    </row>
    <row r="36" spans="1:7" s="48" customFormat="1" ht="15" customHeight="1">
      <c r="A36" s="46" t="s">
        <v>30</v>
      </c>
      <c r="B36" s="31">
        <v>3700</v>
      </c>
      <c r="C36" s="31">
        <v>16200</v>
      </c>
      <c r="D36" s="31">
        <v>8300</v>
      </c>
      <c r="E36" s="31">
        <v>11300</v>
      </c>
      <c r="F36" s="31">
        <v>26500</v>
      </c>
      <c r="G36" s="31">
        <v>14500</v>
      </c>
    </row>
    <row r="37" spans="1:7" s="48" customFormat="1" ht="15" customHeight="1">
      <c r="A37" s="46" t="s">
        <v>31</v>
      </c>
      <c r="B37" s="31">
        <v>700</v>
      </c>
      <c r="C37" s="31">
        <v>2000</v>
      </c>
      <c r="D37" s="31">
        <v>2600</v>
      </c>
      <c r="E37" s="31">
        <v>3400</v>
      </c>
      <c r="F37" s="31">
        <v>4700</v>
      </c>
      <c r="G37" s="31">
        <v>2700</v>
      </c>
    </row>
    <row r="38" spans="1:7" s="48" customFormat="1" ht="15" customHeight="1">
      <c r="A38" s="46" t="s">
        <v>32</v>
      </c>
      <c r="B38" s="31">
        <v>13700</v>
      </c>
      <c r="C38" s="31">
        <v>33200</v>
      </c>
      <c r="D38" s="31">
        <v>51100</v>
      </c>
      <c r="E38" s="31">
        <v>62000</v>
      </c>
      <c r="F38" s="31">
        <v>98800</v>
      </c>
      <c r="G38" s="31">
        <v>53600</v>
      </c>
    </row>
    <row r="39" spans="1:7" s="48" customFormat="1" ht="15" customHeight="1">
      <c r="A39" s="46" t="s">
        <v>33</v>
      </c>
      <c r="B39" s="31">
        <v>3300</v>
      </c>
      <c r="C39" s="31">
        <v>8700</v>
      </c>
      <c r="D39" s="31">
        <v>11800</v>
      </c>
      <c r="E39" s="31">
        <v>16300</v>
      </c>
      <c r="F39" s="31">
        <v>22300</v>
      </c>
      <c r="G39" s="31">
        <v>12700</v>
      </c>
    </row>
    <row r="40" spans="1:7" s="48" customFormat="1" ht="15" customHeight="1">
      <c r="A40" s="46" t="s">
        <v>34</v>
      </c>
      <c r="B40" s="31">
        <v>3500</v>
      </c>
      <c r="C40" s="31">
        <v>8800</v>
      </c>
      <c r="D40" s="31">
        <v>16200</v>
      </c>
      <c r="E40" s="31">
        <v>22700</v>
      </c>
      <c r="F40" s="31">
        <v>47200</v>
      </c>
      <c r="G40" s="31">
        <v>21100</v>
      </c>
    </row>
    <row r="41" spans="1:7" s="48" customFormat="1" ht="15" customHeight="1">
      <c r="A41" s="46" t="s">
        <v>35</v>
      </c>
      <c r="B41" s="31">
        <v>300</v>
      </c>
      <c r="C41" s="31">
        <v>900</v>
      </c>
      <c r="D41" s="31">
        <v>1300</v>
      </c>
      <c r="E41" s="31">
        <v>600</v>
      </c>
      <c r="F41" s="31">
        <v>2100</v>
      </c>
      <c r="G41" s="31">
        <v>1200</v>
      </c>
    </row>
    <row r="42" spans="1:7" s="48" customFormat="1" ht="15" customHeight="1">
      <c r="A42" s="46" t="s">
        <v>36</v>
      </c>
      <c r="B42" s="31">
        <v>2200</v>
      </c>
      <c r="C42" s="31">
        <v>9700</v>
      </c>
      <c r="D42" s="31">
        <v>13400</v>
      </c>
      <c r="E42" s="31">
        <v>21400</v>
      </c>
      <c r="F42" s="31">
        <v>41900</v>
      </c>
      <c r="G42" s="31">
        <v>18900</v>
      </c>
    </row>
    <row r="43" spans="1:7" s="48" customFormat="1" ht="15" customHeight="1">
      <c r="A43" s="46" t="s">
        <v>37</v>
      </c>
      <c r="B43" s="31">
        <v>9300</v>
      </c>
      <c r="C43" s="31">
        <v>19300</v>
      </c>
      <c r="D43" s="31">
        <v>29300</v>
      </c>
      <c r="E43" s="31">
        <v>39300</v>
      </c>
      <c r="F43" s="31">
        <v>74700</v>
      </c>
      <c r="G43" s="31">
        <v>36400</v>
      </c>
    </row>
    <row r="44" spans="1:7" s="48" customFormat="1" ht="15" customHeight="1">
      <c r="A44" s="46" t="s">
        <v>38</v>
      </c>
      <c r="B44" s="31">
        <v>1400</v>
      </c>
      <c r="C44" s="31">
        <v>7200</v>
      </c>
      <c r="D44" s="31">
        <v>10600</v>
      </c>
      <c r="E44" s="31">
        <v>20200</v>
      </c>
      <c r="F44" s="31">
        <v>23400</v>
      </c>
      <c r="G44" s="31">
        <v>12400</v>
      </c>
    </row>
    <row r="45" spans="1:7" s="48" customFormat="1" ht="15" customHeight="1">
      <c r="A45" s="46" t="s">
        <v>0</v>
      </c>
      <c r="B45" s="31">
        <v>500</v>
      </c>
      <c r="C45" s="31">
        <v>2500</v>
      </c>
      <c r="D45" s="31">
        <v>11800</v>
      </c>
      <c r="E45" s="31">
        <v>24500</v>
      </c>
      <c r="F45" s="31">
        <v>50100</v>
      </c>
      <c r="G45" s="31">
        <v>19100</v>
      </c>
    </row>
    <row r="46" spans="1:7" s="48" customFormat="1" ht="15" customHeight="1">
      <c r="A46" s="46" t="s">
        <v>1</v>
      </c>
      <c r="B46" s="31">
        <v>400</v>
      </c>
      <c r="C46" s="31">
        <v>1800</v>
      </c>
      <c r="D46" s="31">
        <v>4000</v>
      </c>
      <c r="E46" s="31">
        <v>10200</v>
      </c>
      <c r="F46" s="31">
        <v>25700</v>
      </c>
      <c r="G46" s="31">
        <v>9300</v>
      </c>
    </row>
    <row r="47" spans="1:7" s="48" customFormat="1" ht="15" customHeight="1">
      <c r="A47" s="46" t="s">
        <v>2</v>
      </c>
      <c r="B47" s="31">
        <v>1100</v>
      </c>
      <c r="C47" s="31">
        <v>2100</v>
      </c>
      <c r="D47" s="31">
        <v>6000</v>
      </c>
      <c r="E47" s="31">
        <v>12600</v>
      </c>
      <c r="F47" s="31">
        <v>21900</v>
      </c>
      <c r="G47" s="31">
        <v>9100</v>
      </c>
    </row>
    <row r="48" spans="1:7" s="48" customFormat="1" ht="15" customHeight="1">
      <c r="A48" s="76" t="s">
        <v>24</v>
      </c>
      <c r="B48" s="19">
        <v>100300</v>
      </c>
      <c r="C48" s="19">
        <v>201800</v>
      </c>
      <c r="D48" s="19">
        <v>293500</v>
      </c>
      <c r="E48" s="19">
        <v>373600</v>
      </c>
      <c r="F48" s="19">
        <v>618000</v>
      </c>
      <c r="G48" s="19">
        <v>330400</v>
      </c>
    </row>
    <row r="49" spans="1:7" s="48" customFormat="1" ht="15" customHeight="1">
      <c r="A49" s="76" t="s">
        <v>6</v>
      </c>
      <c r="B49" s="19">
        <v>18159.658648038723</v>
      </c>
      <c r="C49" s="19">
        <v>21402.265749591406</v>
      </c>
      <c r="D49" s="19">
        <v>17346.03086584113</v>
      </c>
      <c r="E49" s="19">
        <v>8928.570589481797</v>
      </c>
      <c r="F49" s="19">
        <v>24977.26018384196</v>
      </c>
      <c r="G49" s="19">
        <v>90813.78603679502</v>
      </c>
    </row>
    <row r="50" spans="1:2" s="48" customFormat="1" ht="15" customHeight="1">
      <c r="A50" s="57" t="s">
        <v>7</v>
      </c>
      <c r="B50" s="51"/>
    </row>
    <row r="51" s="48" customFormat="1" ht="15" customHeight="1"/>
    <row r="52" s="48" customFormat="1" ht="15" customHeight="1"/>
    <row r="53" spans="1:7" s="48" customFormat="1" ht="15" customHeight="1">
      <c r="A53" s="136" t="s">
        <v>8</v>
      </c>
      <c r="B53" s="136"/>
      <c r="C53" s="136"/>
      <c r="D53" s="136"/>
      <c r="E53" s="136"/>
      <c r="F53" s="136"/>
      <c r="G53" s="136"/>
    </row>
    <row r="54" spans="1:8" s="47" customFormat="1" ht="15" customHeight="1">
      <c r="A54" s="96"/>
      <c r="B54" s="143" t="s">
        <v>93</v>
      </c>
      <c r="C54" s="143"/>
      <c r="D54" s="143"/>
      <c r="E54" s="143"/>
      <c r="F54" s="143"/>
      <c r="G54" s="91"/>
      <c r="H54" s="90"/>
    </row>
    <row r="55" spans="1:8" s="93" customFormat="1" ht="20.25" customHeight="1">
      <c r="A55" s="103" t="s">
        <v>25</v>
      </c>
      <c r="B55" s="116" t="s">
        <v>86</v>
      </c>
      <c r="C55" s="116" t="s">
        <v>87</v>
      </c>
      <c r="D55" s="116" t="s">
        <v>88</v>
      </c>
      <c r="E55" s="116" t="s">
        <v>89</v>
      </c>
      <c r="F55" s="116" t="s">
        <v>90</v>
      </c>
      <c r="G55" s="116" t="s">
        <v>24</v>
      </c>
      <c r="H55" s="92"/>
    </row>
    <row r="56" spans="1:7" s="48" customFormat="1" ht="15" customHeight="1">
      <c r="A56" s="46" t="s">
        <v>26</v>
      </c>
      <c r="B56" s="31">
        <v>18200</v>
      </c>
      <c r="C56" s="31">
        <v>19700</v>
      </c>
      <c r="D56" s="31">
        <v>28600</v>
      </c>
      <c r="E56" s="31">
        <v>33300</v>
      </c>
      <c r="F56" s="31">
        <v>44800</v>
      </c>
      <c r="G56" s="31">
        <v>30400</v>
      </c>
    </row>
    <row r="57" spans="1:8" s="49" customFormat="1" ht="15" customHeight="1">
      <c r="A57" s="46" t="s">
        <v>27</v>
      </c>
      <c r="B57" s="31">
        <v>3700</v>
      </c>
      <c r="C57" s="31">
        <v>4300</v>
      </c>
      <c r="D57" s="31">
        <v>6800</v>
      </c>
      <c r="E57" s="31">
        <v>6000</v>
      </c>
      <c r="F57" s="31">
        <v>8100</v>
      </c>
      <c r="G57" s="31">
        <v>6100</v>
      </c>
      <c r="H57" s="48"/>
    </row>
    <row r="58" spans="1:8" s="53" customFormat="1" ht="15" customHeight="1">
      <c r="A58" s="46" t="s">
        <v>28</v>
      </c>
      <c r="B58" s="31">
        <v>2300</v>
      </c>
      <c r="C58" s="31">
        <v>3300</v>
      </c>
      <c r="D58" s="31">
        <v>3500</v>
      </c>
      <c r="E58" s="31">
        <v>3200</v>
      </c>
      <c r="F58" s="31">
        <v>5900</v>
      </c>
      <c r="G58" s="31">
        <v>4000</v>
      </c>
      <c r="H58" s="48"/>
    </row>
    <row r="59" spans="1:7" s="48" customFormat="1" ht="15" customHeight="1">
      <c r="A59" s="46" t="s">
        <v>29</v>
      </c>
      <c r="B59" s="31">
        <v>15200</v>
      </c>
      <c r="C59" s="31">
        <v>22700</v>
      </c>
      <c r="D59" s="31">
        <v>24800</v>
      </c>
      <c r="E59" s="31">
        <v>23700</v>
      </c>
      <c r="F59" s="31">
        <v>26300</v>
      </c>
      <c r="G59" s="31">
        <v>23100</v>
      </c>
    </row>
    <row r="60" spans="1:7" s="48" customFormat="1" ht="15" customHeight="1">
      <c r="A60" s="46" t="s">
        <v>30</v>
      </c>
      <c r="B60" s="31">
        <v>2400</v>
      </c>
      <c r="C60" s="31">
        <v>9100</v>
      </c>
      <c r="D60" s="31">
        <v>4200</v>
      </c>
      <c r="E60" s="31">
        <v>5800</v>
      </c>
      <c r="F60" s="31">
        <v>12600</v>
      </c>
      <c r="G60" s="31">
        <v>7800</v>
      </c>
    </row>
    <row r="61" spans="1:7" s="48" customFormat="1" ht="15" customHeight="1">
      <c r="A61" s="46" t="s">
        <v>31</v>
      </c>
      <c r="B61" s="31">
        <v>500</v>
      </c>
      <c r="C61" s="31">
        <v>1100</v>
      </c>
      <c r="D61" s="31">
        <v>1300</v>
      </c>
      <c r="E61" s="31">
        <v>1800</v>
      </c>
      <c r="F61" s="31">
        <v>2200</v>
      </c>
      <c r="G61" s="31">
        <v>1500</v>
      </c>
    </row>
    <row r="62" spans="1:7" s="48" customFormat="1" ht="15" customHeight="1">
      <c r="A62" s="46" t="s">
        <v>32</v>
      </c>
      <c r="B62" s="31">
        <v>9000</v>
      </c>
      <c r="C62" s="31">
        <v>18500</v>
      </c>
      <c r="D62" s="31">
        <v>25600</v>
      </c>
      <c r="E62" s="31">
        <v>31800</v>
      </c>
      <c r="F62" s="31">
        <v>47100</v>
      </c>
      <c r="G62" s="31">
        <v>28600</v>
      </c>
    </row>
    <row r="63" spans="1:7" s="48" customFormat="1" ht="15" customHeight="1">
      <c r="A63" s="46" t="s">
        <v>33</v>
      </c>
      <c r="B63" s="31">
        <v>2200</v>
      </c>
      <c r="C63" s="31">
        <v>4800</v>
      </c>
      <c r="D63" s="31">
        <v>5900</v>
      </c>
      <c r="E63" s="31">
        <v>8400</v>
      </c>
      <c r="F63" s="31">
        <v>10600</v>
      </c>
      <c r="G63" s="31">
        <v>6800</v>
      </c>
    </row>
    <row r="64" spans="1:7" s="48" customFormat="1" ht="15" customHeight="1">
      <c r="A64" s="46" t="s">
        <v>34</v>
      </c>
      <c r="B64" s="31">
        <v>2300</v>
      </c>
      <c r="C64" s="31">
        <v>4900</v>
      </c>
      <c r="D64" s="31">
        <v>8100</v>
      </c>
      <c r="E64" s="31">
        <v>11600</v>
      </c>
      <c r="F64" s="31">
        <v>22500</v>
      </c>
      <c r="G64" s="31">
        <v>11200</v>
      </c>
    </row>
    <row r="65" spans="1:7" s="48" customFormat="1" ht="15" customHeight="1">
      <c r="A65" s="46" t="s">
        <v>35</v>
      </c>
      <c r="B65" s="31">
        <v>200</v>
      </c>
      <c r="C65" s="31">
        <v>500</v>
      </c>
      <c r="D65" s="31">
        <v>600</v>
      </c>
      <c r="E65" s="31">
        <v>300</v>
      </c>
      <c r="F65" s="31">
        <v>1000</v>
      </c>
      <c r="G65" s="31">
        <v>600</v>
      </c>
    </row>
    <row r="66" spans="1:7" s="48" customFormat="1" ht="15" customHeight="1">
      <c r="A66" s="46" t="s">
        <v>36</v>
      </c>
      <c r="B66" s="31">
        <v>1500</v>
      </c>
      <c r="C66" s="31">
        <v>5400</v>
      </c>
      <c r="D66" s="31">
        <v>6700</v>
      </c>
      <c r="E66" s="31">
        <v>10900</v>
      </c>
      <c r="F66" s="31">
        <v>19900</v>
      </c>
      <c r="G66" s="31">
        <v>10100</v>
      </c>
    </row>
    <row r="67" spans="1:7" s="48" customFormat="1" ht="15" customHeight="1">
      <c r="A67" s="46" t="s">
        <v>37</v>
      </c>
      <c r="B67" s="31">
        <v>6100</v>
      </c>
      <c r="C67" s="31">
        <v>10800</v>
      </c>
      <c r="D67" s="31">
        <v>14700</v>
      </c>
      <c r="E67" s="31">
        <v>20100</v>
      </c>
      <c r="F67" s="31">
        <v>35600</v>
      </c>
      <c r="G67" s="31">
        <v>19400</v>
      </c>
    </row>
    <row r="68" spans="1:7" s="48" customFormat="1" ht="15" customHeight="1">
      <c r="A68" s="46" t="s">
        <v>38</v>
      </c>
      <c r="B68" s="31">
        <v>900</v>
      </c>
      <c r="C68" s="31">
        <v>4000</v>
      </c>
      <c r="D68" s="31">
        <v>5300</v>
      </c>
      <c r="E68" s="31">
        <v>10400</v>
      </c>
      <c r="F68" s="31">
        <v>11200</v>
      </c>
      <c r="G68" s="31">
        <v>6600</v>
      </c>
    </row>
    <row r="69" spans="1:7" s="48" customFormat="1" ht="15" customHeight="1">
      <c r="A69" s="46" t="s">
        <v>0</v>
      </c>
      <c r="B69" s="31">
        <v>300</v>
      </c>
      <c r="C69" s="31">
        <v>1400</v>
      </c>
      <c r="D69" s="31">
        <v>5900</v>
      </c>
      <c r="E69" s="31">
        <v>12500</v>
      </c>
      <c r="F69" s="31">
        <v>23800</v>
      </c>
      <c r="G69" s="31">
        <v>10200</v>
      </c>
    </row>
    <row r="70" spans="1:7" s="48" customFormat="1" ht="15" customHeight="1">
      <c r="A70" s="46" t="s">
        <v>1</v>
      </c>
      <c r="B70" s="31">
        <v>300</v>
      </c>
      <c r="C70" s="31">
        <v>1000</v>
      </c>
      <c r="D70" s="31">
        <v>2000</v>
      </c>
      <c r="E70" s="31">
        <v>5200</v>
      </c>
      <c r="F70" s="31">
        <v>12200</v>
      </c>
      <c r="G70" s="31">
        <v>5000</v>
      </c>
    </row>
    <row r="71" spans="1:7" s="48" customFormat="1" ht="15" customHeight="1">
      <c r="A71" s="46" t="s">
        <v>2</v>
      </c>
      <c r="B71" s="31">
        <v>700</v>
      </c>
      <c r="C71" s="31">
        <v>1200</v>
      </c>
      <c r="D71" s="31">
        <v>3000</v>
      </c>
      <c r="E71" s="31">
        <v>6500</v>
      </c>
      <c r="F71" s="31">
        <v>10400</v>
      </c>
      <c r="G71" s="31">
        <v>4900</v>
      </c>
    </row>
    <row r="72" spans="1:7" s="48" customFormat="1" ht="15" customHeight="1">
      <c r="A72" s="76" t="s">
        <v>24</v>
      </c>
      <c r="B72" s="19">
        <v>65800</v>
      </c>
      <c r="C72" s="19">
        <v>112900</v>
      </c>
      <c r="D72" s="19">
        <v>147200</v>
      </c>
      <c r="E72" s="19">
        <v>191500</v>
      </c>
      <c r="F72" s="19">
        <v>294300</v>
      </c>
      <c r="G72" s="19">
        <v>176100</v>
      </c>
    </row>
    <row r="73" spans="1:7" s="48" customFormat="1" ht="15" customHeight="1">
      <c r="A73" s="76" t="s">
        <v>9</v>
      </c>
      <c r="B73" s="19">
        <v>27697.508910521454</v>
      </c>
      <c r="C73" s="19">
        <v>38268.50454604822</v>
      </c>
      <c r="D73" s="19">
        <v>34585.57942438718</v>
      </c>
      <c r="E73" s="19">
        <v>17419.65677684097</v>
      </c>
      <c r="F73" s="19">
        <v>52447.615609689834</v>
      </c>
      <c r="G73" s="19">
        <v>170418.8652674876</v>
      </c>
    </row>
    <row r="74" spans="1:7" s="48" customFormat="1" ht="15" customHeight="1">
      <c r="A74" s="58" t="s">
        <v>7</v>
      </c>
      <c r="B74" s="51"/>
      <c r="C74" s="51"/>
      <c r="D74" s="51"/>
      <c r="E74" s="51"/>
      <c r="G74" s="55"/>
    </row>
    <row r="75" spans="1:7" s="48" customFormat="1" ht="15" customHeight="1">
      <c r="A75" s="65" t="s">
        <v>10</v>
      </c>
      <c r="B75" s="51"/>
      <c r="C75" s="51"/>
      <c r="D75" s="51"/>
      <c r="E75" s="51"/>
      <c r="F75" s="51"/>
      <c r="G75" s="51"/>
    </row>
    <row r="76" spans="1:7" s="48" customFormat="1" ht="15" customHeight="1">
      <c r="A76" s="49"/>
      <c r="B76" s="51"/>
      <c r="C76" s="51"/>
      <c r="D76" s="51"/>
      <c r="E76" s="51"/>
      <c r="F76" s="51"/>
      <c r="G76" s="51"/>
    </row>
    <row r="77" s="48" customFormat="1" ht="15" customHeight="1"/>
    <row r="78" s="48" customFormat="1" ht="15" customHeight="1"/>
    <row r="79" s="48" customFormat="1" ht="15" customHeight="1"/>
    <row r="80" s="48" customFormat="1" ht="15" customHeight="1"/>
    <row r="81" s="62" customFormat="1" ht="15" customHeight="1"/>
    <row r="82" s="62" customFormat="1" ht="15" customHeight="1"/>
    <row r="83" s="62" customFormat="1" ht="15" customHeight="1"/>
    <row r="84" s="62" customFormat="1" ht="15" customHeight="1"/>
    <row r="85" s="62" customFormat="1" ht="15" customHeight="1"/>
    <row r="86" s="62" customFormat="1" ht="15" customHeight="1"/>
    <row r="87" s="62" customFormat="1" ht="15" customHeight="1"/>
    <row r="88" s="62" customFormat="1" ht="15" customHeight="1"/>
    <row r="89" s="62" customFormat="1" ht="15" customHeight="1"/>
    <row r="90" s="62" customFormat="1" ht="15" customHeight="1"/>
    <row r="91" s="62" customFormat="1" ht="15" customHeight="1"/>
    <row r="92" s="62" customFormat="1" ht="15" customHeight="1"/>
    <row r="93" s="62" customFormat="1" ht="15" customHeight="1"/>
    <row r="94" s="62" customFormat="1" ht="15" customHeight="1"/>
    <row r="95" s="62" customFormat="1" ht="15" customHeight="1"/>
    <row r="96" s="62" customFormat="1" ht="15" customHeight="1"/>
    <row r="97" s="62" customFormat="1" ht="15" customHeight="1"/>
    <row r="98" s="62" customFormat="1" ht="15" customHeight="1"/>
    <row r="99" s="62" customFormat="1" ht="15" customHeight="1"/>
    <row r="100" s="62" customFormat="1" ht="15" customHeight="1"/>
    <row r="101" s="62" customFormat="1" ht="15" customHeight="1"/>
    <row r="102" s="62" customFormat="1" ht="15" customHeight="1"/>
    <row r="103" s="62" customFormat="1" ht="15" customHeight="1"/>
    <row r="104" s="62" customFormat="1" ht="15" customHeight="1"/>
    <row r="105" s="62" customFormat="1" ht="15" customHeight="1"/>
    <row r="106" s="62" customFormat="1" ht="15" customHeight="1"/>
    <row r="107" s="62" customFormat="1" ht="15" customHeight="1"/>
    <row r="108" s="62" customFormat="1" ht="15" customHeight="1"/>
    <row r="109" s="62" customFormat="1" ht="15" customHeight="1"/>
    <row r="110" s="62" customFormat="1" ht="15" customHeight="1"/>
    <row r="111" s="62" customFormat="1" ht="15" customHeight="1"/>
    <row r="112" s="62" customFormat="1" ht="15" customHeight="1"/>
    <row r="113" s="62" customFormat="1" ht="15" customHeight="1"/>
    <row r="114" s="62" customFormat="1" ht="15" customHeight="1"/>
    <row r="115" s="62" customFormat="1" ht="15" customHeight="1"/>
    <row r="116" s="62" customFormat="1" ht="15" customHeight="1"/>
    <row r="117" s="62" customFormat="1" ht="15" customHeight="1"/>
    <row r="118" s="62" customFormat="1" ht="15" customHeight="1"/>
    <row r="119" s="62" customFormat="1" ht="15" customHeight="1"/>
    <row r="120" s="62" customFormat="1" ht="15" customHeight="1"/>
    <row r="121" s="62" customFormat="1" ht="15" customHeight="1"/>
    <row r="122" s="62" customFormat="1" ht="15" customHeight="1"/>
    <row r="123" s="62" customFormat="1" ht="15" customHeight="1"/>
    <row r="124" s="62" customFormat="1" ht="15" customHeight="1"/>
    <row r="125" s="62" customFormat="1" ht="15" customHeight="1"/>
    <row r="126" s="62" customFormat="1" ht="15" customHeight="1"/>
    <row r="127" s="62" customFormat="1" ht="15" customHeight="1"/>
    <row r="128" s="62" customFormat="1" ht="15" customHeight="1"/>
    <row r="129" s="62" customFormat="1" ht="15" customHeight="1"/>
    <row r="130" s="62" customFormat="1" ht="15" customHeight="1"/>
    <row r="131" s="62" customFormat="1" ht="15" customHeight="1"/>
    <row r="132" s="62" customFormat="1" ht="15" customHeight="1"/>
    <row r="133" s="62" customFormat="1" ht="15" customHeight="1"/>
    <row r="134" s="62" customFormat="1" ht="15" customHeight="1"/>
    <row r="135" s="62" customFormat="1" ht="15" customHeight="1"/>
    <row r="136" s="62" customFormat="1" ht="15" customHeight="1"/>
    <row r="137" s="62" customFormat="1" ht="15" customHeight="1"/>
    <row r="138" s="62" customFormat="1" ht="15" customHeight="1"/>
    <row r="139" s="62" customFormat="1" ht="15" customHeight="1"/>
    <row r="140" s="62" customFormat="1" ht="15" customHeight="1"/>
    <row r="141" s="62" customFormat="1" ht="15" customHeight="1"/>
    <row r="142" s="62" customFormat="1" ht="15" customHeight="1"/>
    <row r="143" s="62" customFormat="1" ht="15" customHeight="1"/>
    <row r="144" s="62" customFormat="1" ht="15" customHeight="1"/>
    <row r="145" s="62" customFormat="1" ht="15" customHeight="1"/>
    <row r="146" s="62" customFormat="1" ht="15" customHeight="1"/>
    <row r="147" s="62" customFormat="1" ht="15" customHeight="1"/>
    <row r="148" s="62" customFormat="1" ht="15" customHeight="1"/>
    <row r="149" s="62" customFormat="1" ht="15" customHeight="1"/>
    <row r="150" s="62" customFormat="1" ht="15" customHeight="1"/>
    <row r="151" s="62" customFormat="1" ht="15" customHeight="1"/>
    <row r="152" s="62" customFormat="1" ht="15" customHeight="1"/>
    <row r="153" s="62" customFormat="1" ht="15" customHeight="1"/>
    <row r="154" s="62" customFormat="1" ht="15" customHeight="1"/>
    <row r="155" s="62" customFormat="1" ht="15" customHeight="1"/>
    <row r="156" s="62" customFormat="1" ht="15" customHeight="1"/>
    <row r="157" s="62" customFormat="1" ht="15" customHeight="1"/>
    <row r="158" s="62" customFormat="1" ht="15" customHeight="1"/>
    <row r="159" s="62" customFormat="1" ht="15" customHeight="1"/>
    <row r="160" s="62" customFormat="1" ht="15" customHeight="1"/>
    <row r="161" s="62" customFormat="1" ht="15" customHeight="1"/>
    <row r="162" s="62" customFormat="1" ht="15" customHeight="1"/>
    <row r="163" s="62" customFormat="1" ht="15" customHeight="1"/>
    <row r="164" s="62" customFormat="1" ht="15" customHeight="1"/>
    <row r="165" s="62" customFormat="1" ht="15" customHeight="1"/>
    <row r="166" s="62" customFormat="1" ht="15" customHeight="1"/>
    <row r="167" s="62" customFormat="1" ht="15" customHeight="1"/>
    <row r="168" s="62" customFormat="1" ht="15" customHeight="1"/>
    <row r="169" s="62" customFormat="1" ht="15" customHeight="1"/>
    <row r="170" s="62" customFormat="1" ht="15" customHeight="1"/>
    <row r="171" s="62" customFormat="1" ht="15" customHeight="1"/>
    <row r="172" s="62" customFormat="1" ht="15" customHeight="1"/>
    <row r="173" s="62" customFormat="1" ht="15" customHeight="1"/>
    <row r="174" s="62" customFormat="1" ht="15" customHeight="1"/>
    <row r="175" s="62" customFormat="1" ht="15" customHeight="1"/>
    <row r="176" s="62" customFormat="1" ht="15" customHeight="1"/>
    <row r="177" s="62" customFormat="1" ht="15" customHeight="1"/>
    <row r="178" s="62" customFormat="1" ht="15" customHeight="1"/>
    <row r="179" s="62" customFormat="1" ht="15" customHeight="1"/>
    <row r="180" s="62" customFormat="1" ht="15" customHeight="1"/>
    <row r="181" s="62" customFormat="1" ht="15" customHeight="1"/>
    <row r="182" s="62" customFormat="1" ht="15" customHeight="1"/>
    <row r="183" s="62" customFormat="1" ht="15" customHeight="1"/>
    <row r="184" s="62" customFormat="1" ht="15" customHeight="1"/>
    <row r="185" s="62" customFormat="1" ht="15" customHeight="1"/>
    <row r="186" s="62" customFormat="1" ht="15" customHeight="1"/>
    <row r="187" s="62" customFormat="1" ht="15" customHeight="1"/>
    <row r="188" s="62" customFormat="1" ht="15" customHeight="1"/>
    <row r="189" s="62" customFormat="1" ht="15" customHeight="1"/>
    <row r="190" s="62" customFormat="1" ht="15" customHeight="1"/>
    <row r="191" s="62" customFormat="1" ht="15" customHeight="1"/>
    <row r="192" s="62" customFormat="1" ht="15" customHeight="1"/>
    <row r="193" s="62" customFormat="1" ht="15" customHeight="1"/>
    <row r="194" s="62" customFormat="1" ht="15" customHeight="1"/>
    <row r="195" s="62" customFormat="1" ht="15" customHeight="1"/>
    <row r="196" s="62" customFormat="1" ht="15" customHeight="1"/>
    <row r="197" s="62" customFormat="1" ht="15" customHeight="1"/>
    <row r="198" s="62" customFormat="1" ht="15" customHeight="1"/>
    <row r="199" s="62" customFormat="1" ht="15" customHeight="1"/>
    <row r="200" s="62" customFormat="1" ht="15" customHeight="1"/>
    <row r="201" s="62" customFormat="1" ht="15" customHeight="1"/>
    <row r="202" s="62" customFormat="1" ht="15" customHeight="1"/>
    <row r="203" s="62" customFormat="1" ht="15" customHeight="1"/>
    <row r="204" s="62" customFormat="1" ht="15" customHeight="1"/>
    <row r="205" s="62" customFormat="1" ht="15" customHeight="1"/>
    <row r="206" s="62" customFormat="1" ht="15" customHeight="1"/>
    <row r="207" s="62" customFormat="1" ht="15" customHeight="1"/>
    <row r="208" s="62" customFormat="1" ht="15" customHeight="1"/>
    <row r="209" s="62" customFormat="1" ht="15" customHeight="1"/>
    <row r="210" s="62" customFormat="1" ht="15" customHeight="1"/>
    <row r="211" s="62" customFormat="1" ht="15" customHeight="1"/>
  </sheetData>
  <sheetProtection/>
  <mergeCells count="8">
    <mergeCell ref="B54:F54"/>
    <mergeCell ref="A6:G6"/>
    <mergeCell ref="I6:O6"/>
    <mergeCell ref="A29:G29"/>
    <mergeCell ref="A53:G53"/>
    <mergeCell ref="B7:F7"/>
    <mergeCell ref="J7:N7"/>
    <mergeCell ref="B30:F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  <headerFooter>
    <oddFooter>&amp;LISEE - Document édité le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P76"/>
  <sheetViews>
    <sheetView showGridLines="0" zoomScalePageLayoutView="0" workbookViewId="0" topLeftCell="A1">
      <selection activeCell="A13" sqref="A13"/>
    </sheetView>
  </sheetViews>
  <sheetFormatPr defaultColWidth="12" defaultRowHeight="11.25"/>
  <cols>
    <col min="1" max="1" width="38.5" style="62" customWidth="1"/>
    <col min="2" max="2" width="16.33203125" style="62" bestFit="1" customWidth="1"/>
    <col min="3" max="4" width="16.83203125" style="62" bestFit="1" customWidth="1"/>
    <col min="5" max="5" width="17.33203125" style="62" bestFit="1" customWidth="1"/>
    <col min="6" max="6" width="18.5" style="62" customWidth="1"/>
    <col min="7" max="7" width="19.16015625" style="62" customWidth="1"/>
    <col min="8" max="8" width="12" style="62" customWidth="1"/>
    <col min="9" max="9" width="38.83203125" style="62" customWidth="1"/>
    <col min="10" max="10" width="15" style="62" customWidth="1"/>
    <col min="11" max="14" width="13.16015625" style="62" bestFit="1" customWidth="1"/>
    <col min="15" max="15" width="15.83203125" style="62" customWidth="1"/>
    <col min="16" max="16384" width="12" style="62" customWidth="1"/>
  </cols>
  <sheetData>
    <row r="2" spans="1:4" ht="19.5">
      <c r="A2" s="135" t="s">
        <v>82</v>
      </c>
      <c r="B2" s="135"/>
      <c r="C2" s="135"/>
      <c r="D2" s="135"/>
    </row>
    <row r="4" ht="15">
      <c r="A4" s="64" t="s">
        <v>52</v>
      </c>
    </row>
    <row r="5" ht="15">
      <c r="A5" s="114" t="s">
        <v>94</v>
      </c>
    </row>
    <row r="6" spans="1:16" s="48" customFormat="1" ht="31.5" customHeight="1">
      <c r="A6" s="136" t="s">
        <v>58</v>
      </c>
      <c r="B6" s="136"/>
      <c r="C6" s="136"/>
      <c r="D6" s="136"/>
      <c r="E6" s="136"/>
      <c r="F6" s="136"/>
      <c r="G6" s="136"/>
      <c r="H6" s="46"/>
      <c r="I6" s="136" t="s">
        <v>21</v>
      </c>
      <c r="J6" s="136"/>
      <c r="K6" s="136"/>
      <c r="L6" s="136"/>
      <c r="M6" s="136"/>
      <c r="N6" s="136"/>
      <c r="O6" s="136"/>
      <c r="P6" s="46"/>
    </row>
    <row r="7" spans="1:15" s="46" customFormat="1" ht="15" customHeight="1">
      <c r="A7" s="88"/>
      <c r="B7" s="129" t="s">
        <v>81</v>
      </c>
      <c r="C7" s="129"/>
      <c r="D7" s="129"/>
      <c r="E7" s="129"/>
      <c r="F7" s="129"/>
      <c r="G7" s="88"/>
      <c r="I7" s="88"/>
      <c r="J7" s="129" t="s">
        <v>81</v>
      </c>
      <c r="K7" s="129"/>
      <c r="L7" s="129"/>
      <c r="M7" s="129"/>
      <c r="N7" s="129"/>
      <c r="O7" s="88"/>
    </row>
    <row r="8" spans="1:15" s="48" customFormat="1" ht="15" customHeight="1">
      <c r="A8" s="139" t="s">
        <v>25</v>
      </c>
      <c r="B8" s="142" t="s">
        <v>76</v>
      </c>
      <c r="C8" s="142" t="s">
        <v>77</v>
      </c>
      <c r="D8" s="142" t="s">
        <v>78</v>
      </c>
      <c r="E8" s="142" t="s">
        <v>79</v>
      </c>
      <c r="F8" s="142" t="s">
        <v>80</v>
      </c>
      <c r="G8" s="142" t="s">
        <v>24</v>
      </c>
      <c r="H8" s="54"/>
      <c r="I8" s="139" t="s">
        <v>25</v>
      </c>
      <c r="J8" s="142" t="s">
        <v>76</v>
      </c>
      <c r="K8" s="142" t="s">
        <v>77</v>
      </c>
      <c r="L8" s="142" t="s">
        <v>78</v>
      </c>
      <c r="M8" s="142" t="s">
        <v>79</v>
      </c>
      <c r="N8" s="142" t="s">
        <v>80</v>
      </c>
      <c r="O8" s="142" t="s">
        <v>24</v>
      </c>
    </row>
    <row r="9" spans="1:15" s="48" customFormat="1" ht="15" customHeight="1">
      <c r="A9" s="139"/>
      <c r="B9" s="142"/>
      <c r="C9" s="142"/>
      <c r="D9" s="142"/>
      <c r="E9" s="142"/>
      <c r="F9" s="142"/>
      <c r="G9" s="142"/>
      <c r="H9" s="63"/>
      <c r="I9" s="139"/>
      <c r="J9" s="142"/>
      <c r="K9" s="142"/>
      <c r="L9" s="142"/>
      <c r="M9" s="142"/>
      <c r="N9" s="142"/>
      <c r="O9" s="142"/>
    </row>
    <row r="10" spans="1:16" s="48" customFormat="1" ht="15" customHeight="1">
      <c r="A10" s="46" t="s">
        <v>26</v>
      </c>
      <c r="B10" s="31">
        <v>571852</v>
      </c>
      <c r="C10" s="31">
        <v>729844</v>
      </c>
      <c r="D10" s="31">
        <v>955136</v>
      </c>
      <c r="E10" s="31">
        <v>1345535</v>
      </c>
      <c r="F10" s="31">
        <v>1573279</v>
      </c>
      <c r="G10" s="31">
        <v>5175645</v>
      </c>
      <c r="H10" s="51"/>
      <c r="I10" s="46" t="s">
        <v>26</v>
      </c>
      <c r="J10" s="32">
        <v>23.627738707087715</v>
      </c>
      <c r="K10" s="32">
        <v>20.473263496167036</v>
      </c>
      <c r="L10" s="32">
        <v>18.1798974952049</v>
      </c>
      <c r="M10" s="32">
        <v>17.54046684455666</v>
      </c>
      <c r="N10" s="32">
        <v>14.183290989338545</v>
      </c>
      <c r="O10" s="32">
        <v>17.25074693924894</v>
      </c>
      <c r="P10" s="50"/>
    </row>
    <row r="11" spans="1:15" s="48" customFormat="1" ht="15" customHeight="1">
      <c r="A11" s="46" t="s">
        <v>16</v>
      </c>
      <c r="B11" s="31">
        <v>113344</v>
      </c>
      <c r="C11" s="31">
        <v>169656</v>
      </c>
      <c r="D11" s="31">
        <v>221148</v>
      </c>
      <c r="E11" s="31">
        <v>246144</v>
      </c>
      <c r="F11" s="31">
        <v>282205</v>
      </c>
      <c r="G11" s="31">
        <v>1032498</v>
      </c>
      <c r="H11" s="51"/>
      <c r="I11" s="46" t="s">
        <v>16</v>
      </c>
      <c r="J11" s="32">
        <v>4.683139022012951</v>
      </c>
      <c r="K11" s="32">
        <v>4.7591156352668715</v>
      </c>
      <c r="L11" s="32">
        <v>4.20929372494553</v>
      </c>
      <c r="M11" s="32">
        <v>3.2087464621779103</v>
      </c>
      <c r="N11" s="32">
        <v>2.5441105065575043</v>
      </c>
      <c r="O11" s="32">
        <v>3.441380101085112</v>
      </c>
    </row>
    <row r="12" spans="1:15" s="48" customFormat="1" ht="15" customHeight="1">
      <c r="A12" s="46" t="s">
        <v>17</v>
      </c>
      <c r="B12" s="31">
        <v>98061</v>
      </c>
      <c r="C12" s="31">
        <v>92137</v>
      </c>
      <c r="D12" s="31">
        <v>149265</v>
      </c>
      <c r="E12" s="31">
        <v>161155</v>
      </c>
      <c r="F12" s="31">
        <v>179330</v>
      </c>
      <c r="G12" s="31">
        <v>679948</v>
      </c>
      <c r="H12" s="51"/>
      <c r="I12" s="46" t="s">
        <v>17</v>
      </c>
      <c r="J12" s="32">
        <v>4.051677156599485</v>
      </c>
      <c r="K12" s="32">
        <v>2.584586677079406</v>
      </c>
      <c r="L12" s="32">
        <v>2.8410848294083353</v>
      </c>
      <c r="M12" s="32">
        <v>2.1008252734670805</v>
      </c>
      <c r="N12" s="32">
        <v>1.6166805589587614</v>
      </c>
      <c r="O12" s="32">
        <v>2.2663090068674414</v>
      </c>
    </row>
    <row r="13" spans="1:15" s="48" customFormat="1" ht="15" customHeight="1">
      <c r="A13" s="46" t="s">
        <v>18</v>
      </c>
      <c r="B13" s="31">
        <v>555572</v>
      </c>
      <c r="C13" s="31">
        <v>687976</v>
      </c>
      <c r="D13" s="31">
        <v>809756</v>
      </c>
      <c r="E13" s="31">
        <v>916283</v>
      </c>
      <c r="F13" s="31">
        <v>971177</v>
      </c>
      <c r="G13" s="31">
        <v>3940764</v>
      </c>
      <c r="H13" s="51"/>
      <c r="I13" s="46" t="s">
        <v>18</v>
      </c>
      <c r="J13" s="32">
        <v>22.95508286929859</v>
      </c>
      <c r="K13" s="32">
        <v>19.29880073966356</v>
      </c>
      <c r="L13" s="32">
        <v>15.412759100407838</v>
      </c>
      <c r="M13" s="32">
        <v>11.94471461666245</v>
      </c>
      <c r="N13" s="32">
        <v>8.755272264584248</v>
      </c>
      <c r="O13" s="32">
        <v>13.134811701981572</v>
      </c>
    </row>
    <row r="14" spans="1:15" s="48" customFormat="1" ht="15" customHeight="1">
      <c r="A14" s="46" t="s">
        <v>30</v>
      </c>
      <c r="B14" s="31">
        <v>87571</v>
      </c>
      <c r="C14" s="31">
        <v>123577</v>
      </c>
      <c r="D14" s="31">
        <v>146827</v>
      </c>
      <c r="E14" s="31">
        <v>477172</v>
      </c>
      <c r="F14" s="31">
        <v>485858</v>
      </c>
      <c r="G14" s="31">
        <v>1321005</v>
      </c>
      <c r="H14" s="51"/>
      <c r="I14" s="46" t="s">
        <v>30</v>
      </c>
      <c r="J14" s="32">
        <v>3.618252111242732</v>
      </c>
      <c r="K14" s="32">
        <v>3.4665277553365295</v>
      </c>
      <c r="L14" s="32">
        <v>2.794680348692176</v>
      </c>
      <c r="M14" s="32">
        <v>6.220439932926896</v>
      </c>
      <c r="N14" s="32">
        <v>4.380065705763597</v>
      </c>
      <c r="O14" s="32">
        <v>4.402991889992947</v>
      </c>
    </row>
    <row r="15" spans="1:15" s="48" customFormat="1" ht="15" customHeight="1">
      <c r="A15" s="46" t="s">
        <v>31</v>
      </c>
      <c r="B15" s="31">
        <v>18811</v>
      </c>
      <c r="C15" s="31">
        <v>42147</v>
      </c>
      <c r="D15" s="31">
        <v>54490</v>
      </c>
      <c r="E15" s="31">
        <v>65778</v>
      </c>
      <c r="F15" s="31">
        <v>67528</v>
      </c>
      <c r="G15" s="31">
        <v>248755</v>
      </c>
      <c r="H15" s="51"/>
      <c r="I15" s="46" t="s">
        <v>31</v>
      </c>
      <c r="J15" s="32">
        <v>0.7772315088852134</v>
      </c>
      <c r="K15" s="32">
        <v>1.1822891420261754</v>
      </c>
      <c r="L15" s="32">
        <v>1.037153467688073</v>
      </c>
      <c r="M15" s="32">
        <v>0.8574855563781305</v>
      </c>
      <c r="N15" s="32">
        <v>0.6087726804514986</v>
      </c>
      <c r="O15" s="32">
        <v>0.8291158985735826</v>
      </c>
    </row>
    <row r="16" spans="1:15" s="48" customFormat="1" ht="15" customHeight="1">
      <c r="A16" s="46" t="s">
        <v>32</v>
      </c>
      <c r="B16" s="31">
        <v>328512</v>
      </c>
      <c r="C16" s="31">
        <v>655324</v>
      </c>
      <c r="D16" s="31">
        <v>975807</v>
      </c>
      <c r="E16" s="31">
        <v>1116820</v>
      </c>
      <c r="F16" s="31">
        <v>1791539</v>
      </c>
      <c r="G16" s="31">
        <v>4868003</v>
      </c>
      <c r="H16" s="51"/>
      <c r="I16" s="46" t="s">
        <v>32</v>
      </c>
      <c r="J16" s="32">
        <v>13.573434556743354</v>
      </c>
      <c r="K16" s="32">
        <v>18.38286116945836</v>
      </c>
      <c r="L16" s="32">
        <v>18.573345822064514</v>
      </c>
      <c r="M16" s="32">
        <v>14.558925766581893</v>
      </c>
      <c r="N16" s="32">
        <v>16.150929972210008</v>
      </c>
      <c r="O16" s="32">
        <v>16.225357004296985</v>
      </c>
    </row>
    <row r="17" spans="1:15" s="48" customFormat="1" ht="15" customHeight="1">
      <c r="A17" s="46" t="s">
        <v>33</v>
      </c>
      <c r="B17" s="31">
        <v>100765</v>
      </c>
      <c r="C17" s="31">
        <v>139922</v>
      </c>
      <c r="D17" s="31">
        <v>247328</v>
      </c>
      <c r="E17" s="31">
        <v>296952</v>
      </c>
      <c r="F17" s="31">
        <v>366741</v>
      </c>
      <c r="G17" s="31">
        <v>1151707</v>
      </c>
      <c r="H17" s="51"/>
      <c r="I17" s="46" t="s">
        <v>33</v>
      </c>
      <c r="J17" s="32">
        <v>4.163400828920234</v>
      </c>
      <c r="K17" s="32">
        <v>3.9250305200983826</v>
      </c>
      <c r="L17" s="32">
        <v>4.707599428452114</v>
      </c>
      <c r="M17" s="32">
        <v>3.87108229100305</v>
      </c>
      <c r="N17" s="32">
        <v>3.306212261602047</v>
      </c>
      <c r="O17" s="32">
        <v>3.8387111181623896</v>
      </c>
    </row>
    <row r="18" spans="1:15" s="48" customFormat="1" ht="15" customHeight="1">
      <c r="A18" s="46" t="s">
        <v>19</v>
      </c>
      <c r="B18" s="31">
        <v>83133</v>
      </c>
      <c r="C18" s="31">
        <v>163836</v>
      </c>
      <c r="D18" s="31">
        <v>351164</v>
      </c>
      <c r="E18" s="31">
        <v>473535</v>
      </c>
      <c r="F18" s="31">
        <v>843740</v>
      </c>
      <c r="G18" s="31">
        <v>1915408</v>
      </c>
      <c r="H18" s="51"/>
      <c r="I18" s="46" t="s">
        <v>19</v>
      </c>
      <c r="J18" s="32">
        <v>3.4348831549707324</v>
      </c>
      <c r="K18" s="32">
        <v>4.595855550169656</v>
      </c>
      <c r="L18" s="32">
        <v>6.683996335606797</v>
      </c>
      <c r="M18" s="32">
        <v>6.173027804729819</v>
      </c>
      <c r="N18" s="32">
        <v>7.606413064271819</v>
      </c>
      <c r="O18" s="32">
        <v>6.384174087174244</v>
      </c>
    </row>
    <row r="19" spans="1:15" s="48" customFormat="1" ht="15" customHeight="1">
      <c r="A19" s="46" t="s">
        <v>20</v>
      </c>
      <c r="B19" s="31">
        <v>13699</v>
      </c>
      <c r="C19" s="31">
        <v>19117</v>
      </c>
      <c r="D19" s="31">
        <v>16612</v>
      </c>
      <c r="E19" s="31">
        <v>26627</v>
      </c>
      <c r="F19" s="31">
        <v>28553</v>
      </c>
      <c r="G19" s="31">
        <v>104608</v>
      </c>
      <c r="H19" s="51"/>
      <c r="I19" s="46" t="s">
        <v>20</v>
      </c>
      <c r="J19" s="32">
        <v>0.5660142703853351</v>
      </c>
      <c r="K19" s="32">
        <v>0.5362616918906303</v>
      </c>
      <c r="L19" s="32">
        <v>0.31619000560165655</v>
      </c>
      <c r="M19" s="32">
        <v>0.34711100838700604</v>
      </c>
      <c r="N19" s="32">
        <v>0.25740857636730896</v>
      </c>
      <c r="O19" s="32">
        <v>0.3486649752486798</v>
      </c>
    </row>
    <row r="20" spans="1:15" s="48" customFormat="1" ht="15" customHeight="1">
      <c r="A20" s="46" t="s">
        <v>36</v>
      </c>
      <c r="B20" s="31">
        <v>76598</v>
      </c>
      <c r="C20" s="31">
        <v>157582</v>
      </c>
      <c r="D20" s="31">
        <v>276338</v>
      </c>
      <c r="E20" s="31">
        <v>410338</v>
      </c>
      <c r="F20" s="31">
        <v>795205</v>
      </c>
      <c r="G20" s="31">
        <v>1716062</v>
      </c>
      <c r="H20" s="51"/>
      <c r="I20" s="46" t="s">
        <v>36</v>
      </c>
      <c r="J20" s="32">
        <v>3.164870507553537</v>
      </c>
      <c r="K20" s="32">
        <v>4.420421087592683</v>
      </c>
      <c r="L20" s="32">
        <v>5.259770874545543</v>
      </c>
      <c r="M20" s="32">
        <v>5.349188303583103</v>
      </c>
      <c r="N20" s="32">
        <v>7.168864461533496</v>
      </c>
      <c r="O20" s="32">
        <v>5.719741461027836</v>
      </c>
    </row>
    <row r="21" spans="1:15" s="48" customFormat="1" ht="15" customHeight="1">
      <c r="A21" s="46" t="s">
        <v>37</v>
      </c>
      <c r="B21" s="31">
        <v>261783</v>
      </c>
      <c r="C21" s="31">
        <v>358085</v>
      </c>
      <c r="D21" s="31">
        <v>552099</v>
      </c>
      <c r="E21" s="31">
        <v>892415</v>
      </c>
      <c r="F21" s="31">
        <v>1242817</v>
      </c>
      <c r="G21" s="31">
        <v>3307200</v>
      </c>
      <c r="H21" s="51"/>
      <c r="I21" s="46" t="s">
        <v>37</v>
      </c>
      <c r="J21" s="32">
        <v>10.81633066240486</v>
      </c>
      <c r="K21" s="32">
        <v>10.044843225435809</v>
      </c>
      <c r="L21" s="32">
        <v>10.508559228429387</v>
      </c>
      <c r="M21" s="32">
        <v>11.633570081109024</v>
      </c>
      <c r="N21" s="32">
        <v>11.204138081991028</v>
      </c>
      <c r="O21" s="32">
        <v>11.023103454252388</v>
      </c>
    </row>
    <row r="22" spans="1:15" s="48" customFormat="1" ht="15" customHeight="1">
      <c r="A22" s="46" t="s">
        <v>38</v>
      </c>
      <c r="B22" s="31">
        <v>31207</v>
      </c>
      <c r="C22" s="31">
        <v>117690</v>
      </c>
      <c r="D22" s="31">
        <v>128694</v>
      </c>
      <c r="E22" s="31">
        <v>237697</v>
      </c>
      <c r="F22" s="31">
        <v>614833</v>
      </c>
      <c r="G22" s="31">
        <v>1130121</v>
      </c>
      <c r="H22" s="51"/>
      <c r="I22" s="46" t="s">
        <v>38</v>
      </c>
      <c r="J22" s="32">
        <v>1.289408521491726</v>
      </c>
      <c r="K22" s="32">
        <v>3.301388215651425</v>
      </c>
      <c r="L22" s="32">
        <v>2.4495398856790027</v>
      </c>
      <c r="M22" s="32">
        <v>3.09863091450656</v>
      </c>
      <c r="N22" s="32">
        <v>5.542790152826031</v>
      </c>
      <c r="O22" s="32">
        <v>3.76676363655756</v>
      </c>
    </row>
    <row r="23" spans="1:15" s="48" customFormat="1" ht="15" customHeight="1">
      <c r="A23" s="46" t="s">
        <v>0</v>
      </c>
      <c r="B23" s="31">
        <v>37930</v>
      </c>
      <c r="C23" s="31">
        <v>64174</v>
      </c>
      <c r="D23" s="31">
        <v>237862</v>
      </c>
      <c r="E23" s="31">
        <v>583809</v>
      </c>
      <c r="F23" s="31">
        <v>810823</v>
      </c>
      <c r="G23" s="31">
        <v>1734598</v>
      </c>
      <c r="H23" s="51"/>
      <c r="I23" s="46" t="s">
        <v>0</v>
      </c>
      <c r="J23" s="32">
        <v>1.5671889390258968</v>
      </c>
      <c r="K23" s="32">
        <v>1.8001808764654137</v>
      </c>
      <c r="L23" s="32">
        <v>4.527425181340069</v>
      </c>
      <c r="M23" s="32">
        <v>7.610565617433792</v>
      </c>
      <c r="N23" s="32">
        <v>7.3096625263849875</v>
      </c>
      <c r="O23" s="32">
        <v>5.78152310278764</v>
      </c>
    </row>
    <row r="24" spans="1:15" s="48" customFormat="1" ht="15" customHeight="1">
      <c r="A24" s="46" t="s">
        <v>1</v>
      </c>
      <c r="B24" s="31">
        <v>11758</v>
      </c>
      <c r="C24" s="31">
        <v>18938</v>
      </c>
      <c r="D24" s="31">
        <v>59726</v>
      </c>
      <c r="E24" s="31">
        <v>163020</v>
      </c>
      <c r="F24" s="31">
        <v>594813</v>
      </c>
      <c r="G24" s="31">
        <v>848256</v>
      </c>
      <c r="H24" s="51"/>
      <c r="I24" s="46" t="s">
        <v>1</v>
      </c>
      <c r="J24" s="32">
        <v>0.48581617572018176</v>
      </c>
      <c r="K24" s="32">
        <v>0.5312404624692555</v>
      </c>
      <c r="L24" s="32">
        <v>1.1368146083893895</v>
      </c>
      <c r="M24" s="32">
        <v>2.12513751407405</v>
      </c>
      <c r="N24" s="32">
        <v>5.362307552087982</v>
      </c>
      <c r="O24" s="32">
        <v>2.827290047076171</v>
      </c>
    </row>
    <row r="25" spans="1:15" s="48" customFormat="1" ht="15" customHeight="1">
      <c r="A25" s="46" t="s">
        <v>2</v>
      </c>
      <c r="B25" s="31">
        <v>29661</v>
      </c>
      <c r="C25" s="31">
        <v>24858</v>
      </c>
      <c r="D25" s="31">
        <v>71550</v>
      </c>
      <c r="E25" s="31">
        <v>257753</v>
      </c>
      <c r="F25" s="31">
        <v>444040</v>
      </c>
      <c r="G25" s="31">
        <v>827862</v>
      </c>
      <c r="H25" s="51"/>
      <c r="I25" s="46" t="s">
        <v>2</v>
      </c>
      <c r="J25" s="32">
        <v>1.2255310076574513</v>
      </c>
      <c r="K25" s="32">
        <v>0.6973057036677976</v>
      </c>
      <c r="L25" s="32">
        <v>1.3618706297133714</v>
      </c>
      <c r="M25" s="32">
        <v>3.360082012422577</v>
      </c>
      <c r="N25" s="32">
        <v>4.003071629956217</v>
      </c>
      <c r="O25" s="32">
        <v>2.759315575666512</v>
      </c>
    </row>
    <row r="26" spans="1:15" s="48" customFormat="1" ht="15" customHeight="1">
      <c r="A26" s="76" t="s">
        <v>24</v>
      </c>
      <c r="B26" s="19">
        <v>2420257</v>
      </c>
      <c r="C26" s="19">
        <v>3564864</v>
      </c>
      <c r="D26" s="19">
        <v>5253803</v>
      </c>
      <c r="E26" s="19">
        <v>7671033</v>
      </c>
      <c r="F26" s="19">
        <v>11092482</v>
      </c>
      <c r="G26" s="19">
        <v>30002440</v>
      </c>
      <c r="H26" s="51"/>
      <c r="I26" s="97" t="s">
        <v>24</v>
      </c>
      <c r="J26" s="98">
        <v>100</v>
      </c>
      <c r="K26" s="98">
        <v>100</v>
      </c>
      <c r="L26" s="98">
        <v>100</v>
      </c>
      <c r="M26" s="98">
        <v>100</v>
      </c>
      <c r="N26" s="98">
        <v>100</v>
      </c>
      <c r="O26" s="98">
        <v>100</v>
      </c>
    </row>
    <row r="27" spans="1:13" s="48" customFormat="1" ht="15" customHeight="1">
      <c r="A27" s="57" t="s">
        <v>3</v>
      </c>
      <c r="B27" s="56"/>
      <c r="C27" s="51"/>
      <c r="D27" s="51"/>
      <c r="E27" s="51"/>
      <c r="H27" s="51"/>
      <c r="I27" s="57" t="s">
        <v>4</v>
      </c>
      <c r="J27" s="51"/>
      <c r="K27" s="50"/>
      <c r="L27" s="50"/>
      <c r="M27" s="50"/>
    </row>
    <row r="28" spans="1:8" s="48" customFormat="1" ht="15" customHeight="1">
      <c r="A28" s="49"/>
      <c r="B28" s="51"/>
      <c r="C28" s="51"/>
      <c r="D28" s="51"/>
      <c r="E28" s="51"/>
      <c r="F28" s="51"/>
      <c r="G28" s="51"/>
      <c r="H28" s="51"/>
    </row>
    <row r="29" spans="1:8" s="48" customFormat="1" ht="15" customHeight="1">
      <c r="A29" s="136" t="s">
        <v>22</v>
      </c>
      <c r="B29" s="136"/>
      <c r="C29" s="136"/>
      <c r="D29" s="136"/>
      <c r="E29" s="136"/>
      <c r="F29" s="136"/>
      <c r="G29" s="136"/>
      <c r="H29" s="54"/>
    </row>
    <row r="30" spans="1:7" s="46" customFormat="1" ht="15" customHeight="1">
      <c r="A30" s="88"/>
      <c r="B30" s="129" t="s">
        <v>81</v>
      </c>
      <c r="C30" s="129"/>
      <c r="D30" s="129"/>
      <c r="E30" s="129"/>
      <c r="F30" s="129"/>
      <c r="G30" s="88"/>
    </row>
    <row r="31" spans="1:8" s="48" customFormat="1" ht="15" customHeight="1">
      <c r="A31" s="139" t="s">
        <v>25</v>
      </c>
      <c r="B31" s="142" t="s">
        <v>76</v>
      </c>
      <c r="C31" s="142" t="s">
        <v>77</v>
      </c>
      <c r="D31" s="142" t="s">
        <v>78</v>
      </c>
      <c r="E31" s="142" t="s">
        <v>79</v>
      </c>
      <c r="F31" s="142" t="s">
        <v>80</v>
      </c>
      <c r="G31" s="142" t="s">
        <v>24</v>
      </c>
      <c r="H31" s="54"/>
    </row>
    <row r="32" spans="1:8" s="48" customFormat="1" ht="15" customHeight="1">
      <c r="A32" s="139"/>
      <c r="B32" s="142"/>
      <c r="C32" s="142"/>
      <c r="D32" s="142"/>
      <c r="E32" s="142"/>
      <c r="F32" s="142"/>
      <c r="G32" s="142"/>
      <c r="H32" s="63"/>
    </row>
    <row r="33" spans="1:8" s="48" customFormat="1" ht="15" customHeight="1">
      <c r="A33" s="46" t="s">
        <v>26</v>
      </c>
      <c r="B33" s="31">
        <v>31500</v>
      </c>
      <c r="C33" s="31">
        <v>39800</v>
      </c>
      <c r="D33" s="31">
        <v>52900</v>
      </c>
      <c r="E33" s="31">
        <v>74000</v>
      </c>
      <c r="F33" s="31">
        <v>87000</v>
      </c>
      <c r="G33" s="31">
        <v>57000</v>
      </c>
      <c r="H33" s="51"/>
    </row>
    <row r="34" spans="1:8" s="48" customFormat="1" ht="15" customHeight="1">
      <c r="A34" s="46" t="s">
        <v>16</v>
      </c>
      <c r="B34" s="31">
        <v>6200</v>
      </c>
      <c r="C34" s="31">
        <v>9300</v>
      </c>
      <c r="D34" s="31">
        <v>12300</v>
      </c>
      <c r="E34" s="31">
        <v>13500</v>
      </c>
      <c r="F34" s="31">
        <v>15600</v>
      </c>
      <c r="G34" s="31">
        <v>11400</v>
      </c>
      <c r="H34" s="51"/>
    </row>
    <row r="35" spans="1:8" s="48" customFormat="1" ht="15" customHeight="1">
      <c r="A35" s="46" t="s">
        <v>17</v>
      </c>
      <c r="B35" s="31">
        <v>5400</v>
      </c>
      <c r="C35" s="31">
        <v>5000</v>
      </c>
      <c r="D35" s="31">
        <v>8300</v>
      </c>
      <c r="E35" s="31">
        <v>8900</v>
      </c>
      <c r="F35" s="31">
        <v>9900</v>
      </c>
      <c r="G35" s="31">
        <v>7500</v>
      </c>
      <c r="H35" s="51"/>
    </row>
    <row r="36" spans="1:8" s="48" customFormat="1" ht="15" customHeight="1">
      <c r="A36" s="46" t="s">
        <v>18</v>
      </c>
      <c r="B36" s="31">
        <v>30600</v>
      </c>
      <c r="C36" s="31">
        <v>37500</v>
      </c>
      <c r="D36" s="31">
        <v>44900</v>
      </c>
      <c r="E36" s="31">
        <v>50400</v>
      </c>
      <c r="F36" s="31">
        <v>53700</v>
      </c>
      <c r="G36" s="31">
        <v>43400</v>
      </c>
      <c r="H36" s="51"/>
    </row>
    <row r="37" spans="1:8" s="48" customFormat="1" ht="15" customHeight="1">
      <c r="A37" s="46" t="s">
        <v>30</v>
      </c>
      <c r="B37" s="31">
        <v>4800</v>
      </c>
      <c r="C37" s="31">
        <v>6700</v>
      </c>
      <c r="D37" s="31">
        <v>8100</v>
      </c>
      <c r="E37" s="31">
        <v>26300</v>
      </c>
      <c r="F37" s="31">
        <v>26900</v>
      </c>
      <c r="G37" s="31">
        <v>14500</v>
      </c>
      <c r="H37" s="51"/>
    </row>
    <row r="38" spans="1:8" s="48" customFormat="1" ht="15" customHeight="1">
      <c r="A38" s="46" t="s">
        <v>31</v>
      </c>
      <c r="B38" s="31">
        <v>1000</v>
      </c>
      <c r="C38" s="31">
        <v>2300</v>
      </c>
      <c r="D38" s="31">
        <v>3000</v>
      </c>
      <c r="E38" s="31">
        <v>3600</v>
      </c>
      <c r="F38" s="31">
        <v>3700</v>
      </c>
      <c r="G38" s="31">
        <v>2700</v>
      </c>
      <c r="H38" s="51"/>
    </row>
    <row r="39" spans="1:8" s="48" customFormat="1" ht="15" customHeight="1">
      <c r="A39" s="46" t="s">
        <v>32</v>
      </c>
      <c r="B39" s="31">
        <v>18100</v>
      </c>
      <c r="C39" s="31">
        <v>35800</v>
      </c>
      <c r="D39" s="31">
        <v>54100</v>
      </c>
      <c r="E39" s="31">
        <v>61500</v>
      </c>
      <c r="F39" s="31">
        <v>99000</v>
      </c>
      <c r="G39" s="31">
        <v>53600</v>
      </c>
      <c r="H39" s="51"/>
    </row>
    <row r="40" spans="1:8" s="48" customFormat="1" ht="15" customHeight="1">
      <c r="A40" s="46" t="s">
        <v>33</v>
      </c>
      <c r="B40" s="31">
        <v>5500</v>
      </c>
      <c r="C40" s="31">
        <v>7600</v>
      </c>
      <c r="D40" s="31">
        <v>13700</v>
      </c>
      <c r="E40" s="31">
        <v>16300</v>
      </c>
      <c r="F40" s="31">
        <v>20300</v>
      </c>
      <c r="G40" s="31">
        <v>12700</v>
      </c>
      <c r="H40" s="51"/>
    </row>
    <row r="41" spans="1:8" s="48" customFormat="1" ht="15" customHeight="1">
      <c r="A41" s="46" t="s">
        <v>19</v>
      </c>
      <c r="B41" s="31">
        <v>4600</v>
      </c>
      <c r="C41" s="31">
        <v>8900</v>
      </c>
      <c r="D41" s="31">
        <v>19500</v>
      </c>
      <c r="E41" s="31">
        <v>26100</v>
      </c>
      <c r="F41" s="31">
        <v>46600</v>
      </c>
      <c r="G41" s="31">
        <v>21100</v>
      </c>
      <c r="H41" s="51"/>
    </row>
    <row r="42" spans="1:8" s="48" customFormat="1" ht="15" customHeight="1">
      <c r="A42" s="46" t="s">
        <v>20</v>
      </c>
      <c r="B42" s="31">
        <v>800</v>
      </c>
      <c r="C42" s="31">
        <v>1000</v>
      </c>
      <c r="D42" s="31">
        <v>900</v>
      </c>
      <c r="E42" s="31">
        <v>1500</v>
      </c>
      <c r="F42" s="31">
        <v>1600</v>
      </c>
      <c r="G42" s="31">
        <v>1200</v>
      </c>
      <c r="H42" s="51"/>
    </row>
    <row r="43" spans="1:8" s="48" customFormat="1" ht="15" customHeight="1">
      <c r="A43" s="46" t="s">
        <v>36</v>
      </c>
      <c r="B43" s="31">
        <v>4200</v>
      </c>
      <c r="C43" s="31">
        <v>8600</v>
      </c>
      <c r="D43" s="31">
        <v>15300</v>
      </c>
      <c r="E43" s="31">
        <v>22600</v>
      </c>
      <c r="F43" s="31">
        <v>44000</v>
      </c>
      <c r="G43" s="31">
        <v>18900</v>
      </c>
      <c r="H43" s="51"/>
    </row>
    <row r="44" spans="1:8" s="48" customFormat="1" ht="15" customHeight="1">
      <c r="A44" s="46" t="s">
        <v>37</v>
      </c>
      <c r="B44" s="31">
        <v>14400</v>
      </c>
      <c r="C44" s="31">
        <v>19500</v>
      </c>
      <c r="D44" s="31">
        <v>30600</v>
      </c>
      <c r="E44" s="31">
        <v>49100</v>
      </c>
      <c r="F44" s="31">
        <v>68700</v>
      </c>
      <c r="G44" s="31">
        <v>36400</v>
      </c>
      <c r="H44" s="51"/>
    </row>
    <row r="45" spans="1:8" s="48" customFormat="1" ht="15" customHeight="1">
      <c r="A45" s="46" t="s">
        <v>38</v>
      </c>
      <c r="B45" s="31">
        <v>1700</v>
      </c>
      <c r="C45" s="31">
        <v>6400</v>
      </c>
      <c r="D45" s="31">
        <v>7100</v>
      </c>
      <c r="E45" s="31">
        <v>13100</v>
      </c>
      <c r="F45" s="31">
        <v>34000</v>
      </c>
      <c r="G45" s="31">
        <v>12400</v>
      </c>
      <c r="H45" s="51"/>
    </row>
    <row r="46" spans="1:8" s="48" customFormat="1" ht="15" customHeight="1">
      <c r="A46" s="46" t="s">
        <v>0</v>
      </c>
      <c r="B46" s="31">
        <v>2100</v>
      </c>
      <c r="C46" s="31">
        <v>3500</v>
      </c>
      <c r="D46" s="31">
        <v>13200</v>
      </c>
      <c r="E46" s="31">
        <v>32100</v>
      </c>
      <c r="F46" s="31">
        <v>44800</v>
      </c>
      <c r="G46" s="31">
        <v>19100</v>
      </c>
      <c r="H46" s="51"/>
    </row>
    <row r="47" spans="1:8" s="48" customFormat="1" ht="15" customHeight="1">
      <c r="A47" s="46" t="s">
        <v>1</v>
      </c>
      <c r="B47" s="31">
        <v>600</v>
      </c>
      <c r="C47" s="31">
        <v>1000</v>
      </c>
      <c r="D47" s="31">
        <v>3300</v>
      </c>
      <c r="E47" s="31">
        <v>9000</v>
      </c>
      <c r="F47" s="31">
        <v>32900</v>
      </c>
      <c r="G47" s="31">
        <v>9300</v>
      </c>
      <c r="H47" s="51"/>
    </row>
    <row r="48" spans="1:8" s="48" customFormat="1" ht="15" customHeight="1">
      <c r="A48" s="46" t="s">
        <v>2</v>
      </c>
      <c r="B48" s="31">
        <v>1600</v>
      </c>
      <c r="C48" s="31">
        <v>1400</v>
      </c>
      <c r="D48" s="31">
        <v>4000</v>
      </c>
      <c r="E48" s="31">
        <v>14200</v>
      </c>
      <c r="F48" s="31">
        <v>24500</v>
      </c>
      <c r="G48" s="31">
        <v>9100</v>
      </c>
      <c r="H48" s="51"/>
    </row>
    <row r="49" spans="1:8" s="48" customFormat="1" ht="15" customHeight="1">
      <c r="A49" s="76" t="s">
        <v>24</v>
      </c>
      <c r="B49" s="19">
        <f>'[2]quintile'!B39</f>
        <v>133200</v>
      </c>
      <c r="C49" s="19">
        <f>'[2]quintile'!C39</f>
        <v>194500</v>
      </c>
      <c r="D49" s="19">
        <f>'[2]quintile'!D39</f>
        <v>291100</v>
      </c>
      <c r="E49" s="19">
        <f>'[2]quintile'!E39</f>
        <v>422100</v>
      </c>
      <c r="F49" s="19">
        <f>'[2]quintile'!F39</f>
        <v>613200</v>
      </c>
      <c r="G49" s="19">
        <f>'[2]quintile'!G39</f>
        <v>330400</v>
      </c>
      <c r="H49" s="51"/>
    </row>
    <row r="50" spans="1:8" s="48" customFormat="1" ht="15" customHeight="1">
      <c r="A50" s="76" t="s">
        <v>6</v>
      </c>
      <c r="B50" s="19">
        <f>'[2]quintile'!B40</f>
        <v>18175.42484672524</v>
      </c>
      <c r="C50" s="19">
        <f>'[2]quintile'!C40</f>
        <v>18327.481161390628</v>
      </c>
      <c r="D50" s="19">
        <f>'[2]quintile'!D40</f>
        <v>18050.566399067076</v>
      </c>
      <c r="E50" s="19">
        <f>'[2]quintile'!E40</f>
        <v>18172.033031782896</v>
      </c>
      <c r="F50" s="19">
        <f>'[2]quintile'!F40</f>
        <v>18088.280597829176</v>
      </c>
      <c r="G50" s="19">
        <f>'[2]quintile'!G40</f>
        <v>90813.786036795</v>
      </c>
      <c r="H50" s="51"/>
    </row>
    <row r="51" spans="1:8" s="48" customFormat="1" ht="15" customHeight="1">
      <c r="A51" s="57" t="s">
        <v>7</v>
      </c>
      <c r="B51" s="51"/>
      <c r="C51" s="51"/>
      <c r="D51" s="51"/>
      <c r="E51" s="51"/>
      <c r="H51" s="51"/>
    </row>
    <row r="52" s="48" customFormat="1" ht="15" customHeight="1">
      <c r="A52" s="49"/>
    </row>
    <row r="53" spans="1:8" s="48" customFormat="1" ht="15" customHeight="1">
      <c r="A53" s="136" t="s">
        <v>8</v>
      </c>
      <c r="B53" s="136"/>
      <c r="C53" s="136"/>
      <c r="D53" s="136"/>
      <c r="E53" s="136"/>
      <c r="F53" s="136"/>
      <c r="G53" s="136"/>
      <c r="H53" s="46"/>
    </row>
    <row r="54" spans="1:7" s="46" customFormat="1" ht="15" customHeight="1">
      <c r="A54" s="88"/>
      <c r="B54" s="129" t="s">
        <v>81</v>
      </c>
      <c r="C54" s="129"/>
      <c r="D54" s="129"/>
      <c r="E54" s="129"/>
      <c r="F54" s="129"/>
      <c r="G54" s="88"/>
    </row>
    <row r="55" spans="1:8" s="48" customFormat="1" ht="15" customHeight="1">
      <c r="A55" s="139" t="s">
        <v>25</v>
      </c>
      <c r="B55" s="142" t="s">
        <v>76</v>
      </c>
      <c r="C55" s="142" t="s">
        <v>77</v>
      </c>
      <c r="D55" s="142" t="s">
        <v>78</v>
      </c>
      <c r="E55" s="142" t="s">
        <v>79</v>
      </c>
      <c r="F55" s="142" t="s">
        <v>80</v>
      </c>
      <c r="G55" s="142" t="s">
        <v>24</v>
      </c>
      <c r="H55" s="51"/>
    </row>
    <row r="56" spans="1:8" s="48" customFormat="1" ht="15" customHeight="1">
      <c r="A56" s="139"/>
      <c r="B56" s="142"/>
      <c r="C56" s="142"/>
      <c r="D56" s="142"/>
      <c r="E56" s="142"/>
      <c r="F56" s="142"/>
      <c r="G56" s="142"/>
      <c r="H56" s="51"/>
    </row>
    <row r="57" spans="1:8" s="48" customFormat="1" ht="15" customHeight="1">
      <c r="A57" s="46" t="s">
        <v>26</v>
      </c>
      <c r="B57" s="31">
        <f>'[2]quintile'!B43</f>
        <v>15400</v>
      </c>
      <c r="C57" s="31">
        <f>'[2]quintile'!C43</f>
        <v>20600</v>
      </c>
      <c r="D57" s="31">
        <f>'[2]quintile'!D43</f>
        <v>27400</v>
      </c>
      <c r="E57" s="31">
        <f>'[2]quintile'!E43</f>
        <v>41500</v>
      </c>
      <c r="F57" s="31">
        <f>'[2]quintile'!F43</f>
        <v>51700</v>
      </c>
      <c r="G57" s="31">
        <f>'[2]quintile'!G43</f>
        <v>30400</v>
      </c>
      <c r="H57" s="51"/>
    </row>
    <row r="58" spans="1:8" s="48" customFormat="1" ht="15" customHeight="1">
      <c r="A58" s="46" t="s">
        <v>16</v>
      </c>
      <c r="B58" s="31">
        <f>'[2]quintile'!B44</f>
        <v>3000</v>
      </c>
      <c r="C58" s="31">
        <f>'[2]quintile'!C44</f>
        <v>4800</v>
      </c>
      <c r="D58" s="31">
        <f>'[2]quintile'!D44</f>
        <v>6300</v>
      </c>
      <c r="E58" s="31">
        <f>'[2]quintile'!E44</f>
        <v>7600</v>
      </c>
      <c r="F58" s="31">
        <f>'[2]quintile'!F44</f>
        <v>9300</v>
      </c>
      <c r="G58" s="31">
        <f>'[2]quintile'!G44</f>
        <v>6100</v>
      </c>
      <c r="H58" s="51"/>
    </row>
    <row r="59" spans="1:8" s="48" customFormat="1" ht="15" customHeight="1">
      <c r="A59" s="46" t="s">
        <v>17</v>
      </c>
      <c r="B59" s="31">
        <f>'[2]quintile'!B45</f>
        <v>2600</v>
      </c>
      <c r="C59" s="31">
        <f>'[2]quintile'!C45</f>
        <v>2600</v>
      </c>
      <c r="D59" s="31">
        <f>'[2]quintile'!D45</f>
        <v>4300</v>
      </c>
      <c r="E59" s="31">
        <f>'[2]quintile'!E45</f>
        <v>5000</v>
      </c>
      <c r="F59" s="31">
        <f>'[2]quintile'!F45</f>
        <v>5900</v>
      </c>
      <c r="G59" s="31">
        <f>'[2]quintile'!G45</f>
        <v>4000</v>
      </c>
      <c r="H59" s="51"/>
    </row>
    <row r="60" spans="1:8" s="48" customFormat="1" ht="15" customHeight="1">
      <c r="A60" s="46" t="s">
        <v>18</v>
      </c>
      <c r="B60" s="31">
        <f>'[2]quintile'!B46</f>
        <v>14900</v>
      </c>
      <c r="C60" s="31">
        <f>'[2]quintile'!C46</f>
        <v>19400</v>
      </c>
      <c r="D60" s="31">
        <f>'[2]quintile'!D46</f>
        <v>23200</v>
      </c>
      <c r="E60" s="31">
        <f>'[2]quintile'!E46</f>
        <v>28300</v>
      </c>
      <c r="F60" s="31">
        <f>'[2]quintile'!F46</f>
        <v>31900</v>
      </c>
      <c r="G60" s="31">
        <f>'[2]quintile'!G46</f>
        <v>23100</v>
      </c>
      <c r="H60" s="51"/>
    </row>
    <row r="61" spans="1:8" s="48" customFormat="1" ht="15" customHeight="1">
      <c r="A61" s="46" t="s">
        <v>30</v>
      </c>
      <c r="B61" s="31">
        <f>'[2]quintile'!B47</f>
        <v>2400</v>
      </c>
      <c r="C61" s="31">
        <f>'[2]quintile'!C47</f>
        <v>3500</v>
      </c>
      <c r="D61" s="31">
        <f>'[2]quintile'!D47</f>
        <v>4200</v>
      </c>
      <c r="E61" s="31">
        <f>'[2]quintile'!E47</f>
        <v>14700</v>
      </c>
      <c r="F61" s="31">
        <f>'[2]quintile'!F47</f>
        <v>16000</v>
      </c>
      <c r="G61" s="31">
        <f>'[2]quintile'!G47</f>
        <v>7800</v>
      </c>
      <c r="H61" s="51"/>
    </row>
    <row r="62" spans="1:8" s="48" customFormat="1" ht="15" customHeight="1">
      <c r="A62" s="46" t="s">
        <v>31</v>
      </c>
      <c r="B62" s="31">
        <f>'[2]quintile'!B48</f>
        <v>500</v>
      </c>
      <c r="C62" s="31">
        <f>'[2]quintile'!C48</f>
        <v>1200</v>
      </c>
      <c r="D62" s="31">
        <f>'[2]quintile'!D48</f>
        <v>1600</v>
      </c>
      <c r="E62" s="31">
        <f>'[2]quintile'!E48</f>
        <v>2000</v>
      </c>
      <c r="F62" s="31">
        <f>'[2]quintile'!F48</f>
        <v>2200</v>
      </c>
      <c r="G62" s="31">
        <f>'[2]quintile'!G48</f>
        <v>1500</v>
      </c>
      <c r="H62" s="51"/>
    </row>
    <row r="63" spans="1:8" s="48" customFormat="1" ht="15" customHeight="1">
      <c r="A63" s="46" t="s">
        <v>32</v>
      </c>
      <c r="B63" s="31">
        <f>'[2]quintile'!B49</f>
        <v>8800</v>
      </c>
      <c r="C63" s="31">
        <f>'[2]quintile'!C49</f>
        <v>18500</v>
      </c>
      <c r="D63" s="31">
        <f>'[2]quintile'!D49</f>
        <v>27900</v>
      </c>
      <c r="E63" s="31">
        <f>'[2]quintile'!E49</f>
        <v>34400</v>
      </c>
      <c r="F63" s="31">
        <f>'[2]quintile'!F49</f>
        <v>58900</v>
      </c>
      <c r="G63" s="31">
        <f>'[2]quintile'!G49</f>
        <v>28600</v>
      </c>
      <c r="H63" s="51"/>
    </row>
    <row r="64" spans="1:8" s="48" customFormat="1" ht="15" customHeight="1">
      <c r="A64" s="46" t="s">
        <v>33</v>
      </c>
      <c r="B64" s="31">
        <f>'[2]quintile'!B50</f>
        <v>2700</v>
      </c>
      <c r="C64" s="31">
        <f>'[2]quintile'!C50</f>
        <v>3900</v>
      </c>
      <c r="D64" s="31">
        <f>'[2]quintile'!D50</f>
        <v>7100</v>
      </c>
      <c r="E64" s="31">
        <f>'[2]quintile'!E50</f>
        <v>9200</v>
      </c>
      <c r="F64" s="31">
        <f>'[2]quintile'!F50</f>
        <v>12100</v>
      </c>
      <c r="G64" s="31">
        <f>'[2]quintile'!G50</f>
        <v>6800</v>
      </c>
      <c r="H64" s="51"/>
    </row>
    <row r="65" spans="1:8" s="48" customFormat="1" ht="15" customHeight="1">
      <c r="A65" s="46" t="s">
        <v>19</v>
      </c>
      <c r="B65" s="31">
        <f>'[2]quintile'!B51</f>
        <v>2200</v>
      </c>
      <c r="C65" s="31">
        <f>'[2]quintile'!C51</f>
        <v>4600</v>
      </c>
      <c r="D65" s="31">
        <f>'[2]quintile'!D51</f>
        <v>10100</v>
      </c>
      <c r="E65" s="31">
        <f>'[2]quintile'!E51</f>
        <v>14600</v>
      </c>
      <c r="F65" s="31">
        <f>'[2]quintile'!F51</f>
        <v>27700</v>
      </c>
      <c r="G65" s="31">
        <f>'[2]quintile'!G51</f>
        <v>11200</v>
      </c>
      <c r="H65" s="51"/>
    </row>
    <row r="66" spans="1:8" s="48" customFormat="1" ht="15" customHeight="1">
      <c r="A66" s="46" t="s">
        <v>20</v>
      </c>
      <c r="B66" s="31">
        <f>'[2]quintile'!B52</f>
        <v>400</v>
      </c>
      <c r="C66" s="31">
        <f>'[2]quintile'!C52</f>
        <v>500</v>
      </c>
      <c r="D66" s="31">
        <f>'[2]quintile'!D52</f>
        <v>500</v>
      </c>
      <c r="E66" s="31">
        <f>'[2]quintile'!E52</f>
        <v>800</v>
      </c>
      <c r="F66" s="31">
        <f>'[2]quintile'!F52</f>
        <v>900</v>
      </c>
      <c r="G66" s="31">
        <f>'[2]quintile'!G52</f>
        <v>600</v>
      </c>
      <c r="H66" s="51"/>
    </row>
    <row r="67" spans="1:8" s="48" customFormat="1" ht="15" customHeight="1">
      <c r="A67" s="46" t="s">
        <v>36</v>
      </c>
      <c r="B67" s="31">
        <f>'[2]quintile'!B53</f>
        <v>2100</v>
      </c>
      <c r="C67" s="31">
        <f>'[2]quintile'!C53</f>
        <v>4400</v>
      </c>
      <c r="D67" s="31">
        <f>'[2]quintile'!D53</f>
        <v>7900</v>
      </c>
      <c r="E67" s="31">
        <f>'[2]quintile'!E53</f>
        <v>12700</v>
      </c>
      <c r="F67" s="31">
        <f>'[2]quintile'!F53</f>
        <v>26100</v>
      </c>
      <c r="G67" s="31">
        <f>'[2]quintile'!G53</f>
        <v>10100</v>
      </c>
      <c r="H67" s="51"/>
    </row>
    <row r="68" spans="1:8" s="48" customFormat="1" ht="15" customHeight="1">
      <c r="A68" s="46" t="s">
        <v>37</v>
      </c>
      <c r="B68" s="31">
        <f>'[2]quintile'!B54</f>
        <v>7000</v>
      </c>
      <c r="C68" s="31">
        <f>'[2]quintile'!C54</f>
        <v>10100</v>
      </c>
      <c r="D68" s="31">
        <f>'[2]quintile'!D54</f>
        <v>15800</v>
      </c>
      <c r="E68" s="31">
        <f>'[2]quintile'!E54</f>
        <v>27500</v>
      </c>
      <c r="F68" s="31">
        <f>'[2]quintile'!F54</f>
        <v>40900</v>
      </c>
      <c r="G68" s="31">
        <f>'[2]quintile'!G54</f>
        <v>19400</v>
      </c>
      <c r="H68" s="51"/>
    </row>
    <row r="69" spans="1:8" s="48" customFormat="1" ht="15" customHeight="1">
      <c r="A69" s="46" t="s">
        <v>38</v>
      </c>
      <c r="B69" s="31">
        <f>'[2]quintile'!B55</f>
        <v>800</v>
      </c>
      <c r="C69" s="31">
        <f>'[2]quintile'!C55</f>
        <v>3300</v>
      </c>
      <c r="D69" s="31">
        <f>'[2]quintile'!D55</f>
        <v>3700</v>
      </c>
      <c r="E69" s="31">
        <f>'[2]quintile'!E55</f>
        <v>7300</v>
      </c>
      <c r="F69" s="31">
        <f>'[2]quintile'!F55</f>
        <v>20200</v>
      </c>
      <c r="G69" s="31">
        <f>'[2]quintile'!G55</f>
        <v>6600</v>
      </c>
      <c r="H69" s="51"/>
    </row>
    <row r="70" spans="1:8" s="48" customFormat="1" ht="15" customHeight="1">
      <c r="A70" s="46" t="s">
        <v>0</v>
      </c>
      <c r="B70" s="31">
        <f>'[2]quintile'!B56</f>
        <v>1000</v>
      </c>
      <c r="C70" s="31">
        <f>'[2]quintile'!C56</f>
        <v>1800</v>
      </c>
      <c r="D70" s="31">
        <f>'[2]quintile'!D56</f>
        <v>6800</v>
      </c>
      <c r="E70" s="31">
        <f>'[2]quintile'!E56</f>
        <v>18000</v>
      </c>
      <c r="F70" s="31">
        <f>'[2]quintile'!F56</f>
        <v>26700</v>
      </c>
      <c r="G70" s="31">
        <f>'[2]quintile'!G56</f>
        <v>10200</v>
      </c>
      <c r="H70" s="51"/>
    </row>
    <row r="71" spans="1:8" s="48" customFormat="1" ht="15" customHeight="1">
      <c r="A71" s="46" t="s">
        <v>1</v>
      </c>
      <c r="B71" s="31">
        <f>'[2]quintile'!B57</f>
        <v>300</v>
      </c>
      <c r="C71" s="31">
        <f>'[2]quintile'!C57</f>
        <v>500</v>
      </c>
      <c r="D71" s="31">
        <f>'[2]quintile'!D57</f>
        <v>1700</v>
      </c>
      <c r="E71" s="31">
        <f>'[2]quintile'!E57</f>
        <v>5000</v>
      </c>
      <c r="F71" s="31">
        <f>'[2]quintile'!F57</f>
        <v>19600</v>
      </c>
      <c r="G71" s="31">
        <f>'[2]quintile'!G57</f>
        <v>5000</v>
      </c>
      <c r="H71" s="51"/>
    </row>
    <row r="72" spans="1:8" s="48" customFormat="1" ht="15" customHeight="1">
      <c r="A72" s="46" t="s">
        <v>2</v>
      </c>
      <c r="B72" s="31">
        <f>'[2]quintile'!B58</f>
        <v>800</v>
      </c>
      <c r="C72" s="31">
        <f>'[2]quintile'!C58</f>
        <v>700</v>
      </c>
      <c r="D72" s="31">
        <f>'[2]quintile'!D58</f>
        <v>2000</v>
      </c>
      <c r="E72" s="31">
        <f>'[2]quintile'!E58</f>
        <v>8000</v>
      </c>
      <c r="F72" s="31">
        <f>'[2]quintile'!F58</f>
        <v>14600</v>
      </c>
      <c r="G72" s="31">
        <f>'[2]quintile'!G58</f>
        <v>4900</v>
      </c>
      <c r="H72" s="51"/>
    </row>
    <row r="73" spans="1:8" s="48" customFormat="1" ht="15" customHeight="1">
      <c r="A73" s="76" t="s">
        <v>24</v>
      </c>
      <c r="B73" s="19">
        <f>'[2]quintile'!B59</f>
        <v>65000</v>
      </c>
      <c r="C73" s="19">
        <f>'[2]quintile'!C59</f>
        <v>100600</v>
      </c>
      <c r="D73" s="19">
        <f>'[2]quintile'!D59</f>
        <v>150400</v>
      </c>
      <c r="E73" s="19">
        <f>'[2]quintile'!E59</f>
        <v>236600</v>
      </c>
      <c r="F73" s="19">
        <f>'[2]quintile'!F59</f>
        <v>364700</v>
      </c>
      <c r="G73" s="19">
        <f>'[2]quintile'!G59</f>
        <v>176100</v>
      </c>
      <c r="H73" s="51"/>
    </row>
    <row r="74" spans="1:8" s="48" customFormat="1" ht="15" customHeight="1">
      <c r="A74" s="76" t="s">
        <v>9</v>
      </c>
      <c r="B74" s="19">
        <f>'[2]quintile'!B60</f>
        <v>37215.789395920365</v>
      </c>
      <c r="C74" s="19">
        <f>'[2]quintile'!C60</f>
        <v>35447.38601353862</v>
      </c>
      <c r="D74" s="19">
        <f>'[2]quintile'!D60</f>
        <v>34921.93432238123</v>
      </c>
      <c r="E74" s="19">
        <f>'[2]quintile'!E60</f>
        <v>32420.36432887057</v>
      </c>
      <c r="F74" s="19">
        <f>'[2]quintile'!F60</f>
        <v>30413.391206776836</v>
      </c>
      <c r="G74" s="19">
        <f>'[2]quintile'!G60</f>
        <v>170418.86526748762</v>
      </c>
      <c r="H74" s="51"/>
    </row>
    <row r="75" spans="1:2" s="48" customFormat="1" ht="15" customHeight="1">
      <c r="A75" s="57" t="s">
        <v>7</v>
      </c>
      <c r="B75" s="51"/>
    </row>
    <row r="76" s="48" customFormat="1" ht="15" customHeight="1">
      <c r="A76" s="65" t="s">
        <v>10</v>
      </c>
    </row>
    <row r="77" s="48" customFormat="1" ht="15" customHeight="1"/>
  </sheetData>
  <sheetProtection/>
  <mergeCells count="37">
    <mergeCell ref="L8:L9"/>
    <mergeCell ref="M8:M9"/>
    <mergeCell ref="N8:N9"/>
    <mergeCell ref="B7:F7"/>
    <mergeCell ref="J7:N7"/>
    <mergeCell ref="E8:E9"/>
    <mergeCell ref="F8:F9"/>
    <mergeCell ref="K8:K9"/>
    <mergeCell ref="J8:J9"/>
    <mergeCell ref="D8:D9"/>
    <mergeCell ref="O8:O9"/>
    <mergeCell ref="A29:G29"/>
    <mergeCell ref="I6:O6"/>
    <mergeCell ref="B31:B32"/>
    <mergeCell ref="G31:G32"/>
    <mergeCell ref="A6:G6"/>
    <mergeCell ref="A8:A9"/>
    <mergeCell ref="B8:B9"/>
    <mergeCell ref="G8:G9"/>
    <mergeCell ref="I8:I9"/>
    <mergeCell ref="A55:A56"/>
    <mergeCell ref="B55:B56"/>
    <mergeCell ref="G55:G56"/>
    <mergeCell ref="C55:C56"/>
    <mergeCell ref="D55:D56"/>
    <mergeCell ref="E55:E56"/>
    <mergeCell ref="F55:F56"/>
    <mergeCell ref="A31:A32"/>
    <mergeCell ref="A2:D2"/>
    <mergeCell ref="B30:F30"/>
    <mergeCell ref="B54:F54"/>
    <mergeCell ref="C31:C32"/>
    <mergeCell ref="D31:D32"/>
    <mergeCell ref="E31:E32"/>
    <mergeCell ref="F31:F32"/>
    <mergeCell ref="A53:G53"/>
    <mergeCell ref="C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9" r:id="rId1"/>
  <headerFooter>
    <oddFooter>&amp;LISEE - Document édité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bertrand buffiere</dc:creator>
  <cp:keywords/>
  <dc:description/>
  <cp:lastModifiedBy>Claire Aluze</cp:lastModifiedBy>
  <cp:lastPrinted>2014-04-15T05:32:34Z</cp:lastPrinted>
  <dcterms:created xsi:type="dcterms:W3CDTF">2009-06-22T22:22:28Z</dcterms:created>
  <dcterms:modified xsi:type="dcterms:W3CDTF">2022-02-17T05:06:47Z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